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EHIC\Downloads\"/>
    </mc:Choice>
  </mc:AlternateContent>
  <xr:revisionPtr revIDLastSave="0" documentId="13_ncr:1_{55786BD1-F42B-4A25-9CDE-AAF2DEA48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40" i="1"/>
  <c r="K39" i="1"/>
  <c r="K38" i="1"/>
  <c r="K37" i="1"/>
  <c r="J49" i="1"/>
  <c r="J48" i="1"/>
  <c r="J50" i="1"/>
  <c r="K46" i="1"/>
  <c r="K45" i="1"/>
  <c r="K44" i="1"/>
  <c r="K43" i="1"/>
  <c r="K42" i="1"/>
  <c r="K41" i="1"/>
  <c r="K36" i="1"/>
  <c r="K35" i="1"/>
  <c r="K34" i="1"/>
  <c r="K33" i="1"/>
  <c r="K30" i="1"/>
  <c r="K47" i="1" l="1"/>
  <c r="J51" i="1" s="1"/>
</calcChain>
</file>

<file path=xl/sharedStrings.xml><?xml version="1.0" encoding="utf-8"?>
<sst xmlns="http://schemas.openxmlformats.org/spreadsheetml/2006/main" count="72" uniqueCount="45">
  <si>
    <t>TRAVEL &amp; ACCOMODATION FORM</t>
  </si>
  <si>
    <t>Judo Federation</t>
  </si>
  <si>
    <t>ARRIVAL</t>
  </si>
  <si>
    <t>DEPARTURE</t>
  </si>
  <si>
    <t>Arrival date</t>
  </si>
  <si>
    <t>Arrival time</t>
  </si>
  <si>
    <t>Flight no.</t>
  </si>
  <si>
    <t>No. Of persons</t>
  </si>
  <si>
    <t>Departure date</t>
  </si>
  <si>
    <t>Departure time</t>
  </si>
  <si>
    <t>BB 1 nights</t>
  </si>
  <si>
    <t>Lunch</t>
  </si>
  <si>
    <t>Dinner</t>
  </si>
  <si>
    <t>EJU fee per person</t>
  </si>
  <si>
    <t>Single room</t>
  </si>
  <si>
    <t xml:space="preserve">DBL/TRP room </t>
  </si>
  <si>
    <t>ACCOMMODATION</t>
  </si>
  <si>
    <t>Name, Last name</t>
  </si>
  <si>
    <t>Sharing with</t>
  </si>
  <si>
    <t>Number / rooms</t>
  </si>
  <si>
    <t>Number / persons</t>
  </si>
  <si>
    <t>Nights</t>
  </si>
  <si>
    <t>PP/night</t>
  </si>
  <si>
    <t>TOTAL €</t>
  </si>
  <si>
    <t>Single</t>
  </si>
  <si>
    <t>DBL/TRP</t>
  </si>
  <si>
    <t>ACCOMMODATION TOTAL</t>
  </si>
  <si>
    <t>No. of competitors EJU FEE</t>
  </si>
  <si>
    <t>TOTAL</t>
  </si>
  <si>
    <t>Email: judoeventsturkiye@gmail.com</t>
  </si>
  <si>
    <t>Kocaeli European Judo Hopes Cup 2024 - Kocaeli, Turkiye</t>
  </si>
  <si>
    <t>LUNCHES</t>
  </si>
  <si>
    <t>DINNERS</t>
  </si>
  <si>
    <t>HAMPTON BY HILTON</t>
  </si>
  <si>
    <t xml:space="preserve">LUXOR GARDEN </t>
  </si>
  <si>
    <t>OFFICIAL HOTELS</t>
  </si>
  <si>
    <t>HOTEL NAME</t>
  </si>
  <si>
    <t>Hour - Minute</t>
  </si>
  <si>
    <t>Accomodation emergency contact:                                                  Mr. Behic YAYMACI +90 530 242 40 21</t>
  </si>
  <si>
    <t>AIRPORT (IST - SAW)</t>
  </si>
  <si>
    <r>
      <t xml:space="preserve">Contact Details / Representative of Delegation: </t>
    </r>
    <r>
      <rPr>
        <b/>
        <sz val="11"/>
        <color rgb="FFFF0000"/>
        <rFont val="Calibri"/>
        <family val="2"/>
        <charset val="162"/>
        <scheme val="minor"/>
      </rPr>
      <t>(Please specify incase of any issue during arrival and departure)</t>
    </r>
  </si>
  <si>
    <t>NAME:</t>
  </si>
  <si>
    <t xml:space="preserve">MOBILE: </t>
  </si>
  <si>
    <t>E-MAIL:</t>
  </si>
  <si>
    <t xml:space="preserve"> FEDERATION /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</si>
</sst>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"/>
    <numFmt numFmtId="165" formatCode="00"/>
    <numFmt numFmtId="166" formatCode="#,##0\ [$€-1];[Red]\-#,##0\ [$€-1]"/>
    <numFmt numFmtId="167" formatCode="#,##0\ [$€-1]"/>
  </numFmts>
  <fonts count="16" x14ac:knownFonts="1">
    <font>
      <sz val="11"/>
      <color theme="1"/>
      <name val="Calibri"/>
      <family val="2"/>
      <scheme val="minor"/>
    </font>
    <font>
      <sz val="11"/>
      <name val="Calibri"/>
    </font>
    <font>
      <sz val="14"/>
      <color indexed="12"/>
      <name val="Calibri"/>
    </font>
    <font>
      <b/>
      <sz val="18"/>
      <name val="Calibri"/>
    </font>
    <font>
      <sz val="24"/>
      <name val="Calibri"/>
    </font>
    <font>
      <b/>
      <sz val="14"/>
      <name val="Calibri"/>
    </font>
    <font>
      <sz val="10"/>
      <name val="Calibri"/>
    </font>
    <font>
      <sz val="12"/>
      <name val="Calibri"/>
    </font>
    <font>
      <b/>
      <sz val="24"/>
      <name val="Calibri"/>
    </font>
    <font>
      <b/>
      <sz val="11"/>
      <color theme="1"/>
      <name val="Calibri"/>
      <family val="2"/>
      <charset val="162"/>
      <scheme val="minor"/>
    </font>
    <font>
      <b/>
      <sz val="16"/>
      <name val="Calibri"/>
      <family val="2"/>
      <charset val="162"/>
    </font>
    <font>
      <b/>
      <sz val="10"/>
      <name val="Calibri"/>
      <family val="2"/>
      <charset val="162"/>
    </font>
    <font>
      <b/>
      <sz val="11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8" tint="0.79998168889431442"/>
        <bgColor rgb="FFFFFFFF"/>
      </patternFill>
    </fill>
  </fills>
  <borders count="5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22" fontId="1" fillId="2" borderId="20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165" fontId="1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64" fontId="6" fillId="2" borderId="24" xfId="0" applyNumberFormat="1" applyFont="1" applyFill="1" applyBorder="1" applyAlignment="1">
      <alignment horizontal="center" vertical="center"/>
    </xf>
    <xf numFmtId="49" fontId="7" fillId="3" borderId="28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167" fontId="6" fillId="3" borderId="16" xfId="0" applyNumberFormat="1" applyFont="1" applyFill="1" applyBorder="1" applyAlignment="1">
      <alignment horizontal="center" vertical="center"/>
    </xf>
    <xf numFmtId="167" fontId="6" fillId="3" borderId="2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7" fontId="5" fillId="3" borderId="8" xfId="0" applyNumberFormat="1" applyFont="1" applyFill="1" applyBorder="1" applyAlignment="1">
      <alignment vertical="center"/>
    </xf>
    <xf numFmtId="167" fontId="5" fillId="3" borderId="20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12" xfId="0" applyFont="1" applyBorder="1"/>
    <xf numFmtId="0" fontId="7" fillId="4" borderId="1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67" fontId="5" fillId="3" borderId="11" xfId="0" applyNumberFormat="1" applyFont="1" applyFill="1" applyBorder="1" applyAlignment="1">
      <alignment horizontal="right" vertical="center"/>
    </xf>
    <xf numFmtId="0" fontId="1" fillId="0" borderId="9" xfId="0" applyFont="1" applyBorder="1"/>
    <xf numFmtId="0" fontId="8" fillId="3" borderId="7" xfId="0" applyFont="1" applyFill="1" applyBorder="1" applyAlignment="1">
      <alignment horizontal="center" vertical="center" wrapText="1"/>
    </xf>
    <xf numFmtId="167" fontId="8" fillId="3" borderId="11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166" fontId="7" fillId="3" borderId="25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166" fontId="7" fillId="3" borderId="29" xfId="0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166" fontId="7" fillId="3" borderId="30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33" xfId="0" applyFont="1" applyBorder="1"/>
    <xf numFmtId="0" fontId="1" fillId="0" borderId="34" xfId="0" applyFont="1" applyBorder="1"/>
    <xf numFmtId="166" fontId="7" fillId="3" borderId="25" xfId="0" applyNumberFormat="1" applyFont="1" applyFill="1" applyBorder="1" applyAlignment="1">
      <alignment horizontal="center" vertical="center" wrapText="1"/>
    </xf>
    <xf numFmtId="0" fontId="1" fillId="0" borderId="26" xfId="0" applyFont="1" applyBorder="1"/>
    <xf numFmtId="49" fontId="7" fillId="3" borderId="2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2" fillId="0" borderId="17" xfId="0" applyFont="1" applyBorder="1"/>
    <xf numFmtId="0" fontId="12" fillId="0" borderId="18" xfId="0" applyFont="1" applyBorder="1"/>
    <xf numFmtId="0" fontId="11" fillId="2" borderId="10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1" fillId="2" borderId="11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11" fillId="2" borderId="37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1" fillId="2" borderId="36" xfId="0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/>
    </xf>
    <xf numFmtId="0" fontId="12" fillId="0" borderId="41" xfId="0" applyFont="1" applyBorder="1"/>
    <xf numFmtId="0" fontId="1" fillId="2" borderId="12" xfId="0" applyFont="1" applyFill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9" fillId="0" borderId="45" xfId="0" applyFont="1" applyBorder="1"/>
    <xf numFmtId="0" fontId="9" fillId="0" borderId="46" xfId="0" applyFont="1" applyBorder="1"/>
    <xf numFmtId="0" fontId="9" fillId="0" borderId="47" xfId="0" applyFont="1" applyBorder="1"/>
    <xf numFmtId="0" fontId="9" fillId="0" borderId="48" xfId="0" applyFont="1" applyBorder="1"/>
    <xf numFmtId="0" fontId="0" fillId="0" borderId="49" xfId="0" applyBorder="1"/>
    <xf numFmtId="0" fontId="9" fillId="0" borderId="49" xfId="0" applyFont="1" applyBorder="1"/>
    <xf numFmtId="0" fontId="9" fillId="0" borderId="50" xfId="0" applyFont="1" applyBorder="1"/>
    <xf numFmtId="0" fontId="5" fillId="0" borderId="40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1" fillId="0" borderId="44" xfId="0" applyFont="1" applyBorder="1"/>
    <xf numFmtId="0" fontId="0" fillId="0" borderId="37" xfId="0" applyBorder="1"/>
    <xf numFmtId="0" fontId="15" fillId="2" borderId="3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2" fillId="0" borderId="44" xfId="0" applyFont="1" applyBorder="1"/>
    <xf numFmtId="165" fontId="1" fillId="2" borderId="12" xfId="0" applyNumberFormat="1" applyFont="1" applyFill="1" applyBorder="1" applyAlignment="1">
      <alignment horizontal="center" vertical="center"/>
    </xf>
    <xf numFmtId="165" fontId="1" fillId="2" borderId="3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1"/>
  <sheetViews>
    <sheetView tabSelected="1" workbookViewId="0">
      <selection activeCell="N35" sqref="N35"/>
    </sheetView>
  </sheetViews>
  <sheetFormatPr defaultRowHeight="15" x14ac:dyDescent="0.25"/>
  <cols>
    <col min="1" max="1" width="1.85546875" customWidth="1"/>
    <col min="2" max="2" width="29.42578125" customWidth="1"/>
    <col min="3" max="3" width="16.28515625" bestFit="1" customWidth="1"/>
    <col min="4" max="4" width="18.42578125" customWidth="1"/>
    <col min="5" max="5" width="9.140625" hidden="1" customWidth="1"/>
    <col min="8" max="8" width="15.5703125" bestFit="1" customWidth="1"/>
    <col min="11" max="11" width="16.7109375" bestFit="1" customWidth="1"/>
  </cols>
  <sheetData>
    <row r="1" spans="2:11" ht="18.75" x14ac:dyDescent="0.25">
      <c r="B1" s="1"/>
      <c r="C1" s="1"/>
      <c r="D1" s="1"/>
      <c r="E1" s="1"/>
      <c r="F1" s="57" t="s">
        <v>29</v>
      </c>
      <c r="G1" s="58"/>
      <c r="H1" s="58"/>
      <c r="I1" s="58"/>
      <c r="J1" s="58"/>
      <c r="K1" s="58"/>
    </row>
    <row r="2" spans="2:11" ht="15" customHeight="1" x14ac:dyDescent="0.25">
      <c r="B2" s="1"/>
      <c r="C2" s="1"/>
      <c r="D2" s="1"/>
      <c r="E2" s="1"/>
      <c r="F2" s="88" t="s">
        <v>38</v>
      </c>
      <c r="G2" s="58"/>
      <c r="H2" s="58"/>
      <c r="I2" s="58"/>
      <c r="J2" s="58"/>
      <c r="K2" s="58"/>
    </row>
    <row r="3" spans="2:11" ht="15.75" thickBot="1" x14ac:dyDescent="0.3">
      <c r="B3" s="1"/>
      <c r="C3" s="1"/>
      <c r="D3" s="1"/>
      <c r="E3" s="1"/>
      <c r="F3" s="59"/>
      <c r="G3" s="59"/>
      <c r="H3" s="59"/>
      <c r="I3" s="59"/>
      <c r="J3" s="59"/>
      <c r="K3" s="59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5" customHeight="1" x14ac:dyDescent="0.25">
      <c r="B5" s="60" t="s">
        <v>30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5.75" thickBot="1" x14ac:dyDescent="0.3"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2:11" ht="32.25" thickBot="1" x14ac:dyDescent="0.3">
      <c r="B7" s="61" t="s">
        <v>0</v>
      </c>
      <c r="C7" s="62"/>
      <c r="D7" s="62"/>
      <c r="E7" s="62"/>
      <c r="F7" s="62"/>
      <c r="G7" s="62"/>
      <c r="H7" s="62"/>
      <c r="I7" s="62"/>
      <c r="J7" s="62"/>
      <c r="K7" s="62"/>
    </row>
    <row r="8" spans="2:11" ht="17.25" thickTop="1" thickBot="1" x14ac:dyDescent="0.3">
      <c r="B8" s="102" t="s">
        <v>44</v>
      </c>
      <c r="C8" s="63" t="s">
        <v>1</v>
      </c>
      <c r="D8" s="44"/>
      <c r="E8" s="44"/>
      <c r="F8" s="44"/>
      <c r="G8" s="44"/>
      <c r="H8" s="44"/>
      <c r="I8" s="44"/>
      <c r="J8" s="44"/>
      <c r="K8" s="45"/>
    </row>
    <row r="9" spans="2:11" ht="18.75" customHeight="1" x14ac:dyDescent="0.25">
      <c r="B9" s="89" t="s">
        <v>40</v>
      </c>
      <c r="C9" s="90"/>
      <c r="D9" s="90"/>
      <c r="E9" s="90"/>
      <c r="F9" s="90"/>
      <c r="G9" s="90"/>
      <c r="H9" s="90"/>
      <c r="I9" s="91"/>
      <c r="J9" s="96"/>
      <c r="K9" s="97"/>
    </row>
    <row r="10" spans="2:11" ht="18.75" customHeight="1" thickBot="1" x14ac:dyDescent="0.3">
      <c r="B10" s="92" t="s">
        <v>41</v>
      </c>
      <c r="C10" s="93"/>
      <c r="D10" s="94" t="s">
        <v>42</v>
      </c>
      <c r="E10" s="94"/>
      <c r="F10" s="94"/>
      <c r="G10" s="94" t="s">
        <v>43</v>
      </c>
      <c r="H10" s="94"/>
      <c r="I10" s="95"/>
      <c r="J10" s="98"/>
      <c r="K10" s="99"/>
    </row>
    <row r="11" spans="2:11" ht="18.75" x14ac:dyDescent="0.25">
      <c r="B11" s="64" t="s">
        <v>2</v>
      </c>
      <c r="C11" s="78"/>
      <c r="D11" s="78"/>
      <c r="E11" s="32"/>
      <c r="F11" s="100"/>
      <c r="G11" s="64" t="s">
        <v>3</v>
      </c>
      <c r="H11" s="32"/>
      <c r="I11" s="78"/>
      <c r="J11" s="32"/>
      <c r="K11" s="38"/>
    </row>
    <row r="12" spans="2:11" ht="15" customHeight="1" x14ac:dyDescent="0.25">
      <c r="B12" s="76" t="s">
        <v>4</v>
      </c>
      <c r="C12" s="80" t="s">
        <v>5</v>
      </c>
      <c r="D12" s="81"/>
      <c r="E12" s="77" t="s">
        <v>6</v>
      </c>
      <c r="F12" s="70" t="s">
        <v>7</v>
      </c>
      <c r="G12" s="73" t="s">
        <v>8</v>
      </c>
      <c r="H12" s="75" t="s">
        <v>9</v>
      </c>
      <c r="I12" s="101"/>
      <c r="J12" s="105" t="s">
        <v>7</v>
      </c>
      <c r="K12" s="103" t="s">
        <v>39</v>
      </c>
    </row>
    <row r="13" spans="2:11" x14ac:dyDescent="0.25">
      <c r="B13" s="74"/>
      <c r="C13" s="82" t="s">
        <v>37</v>
      </c>
      <c r="D13" s="87" t="s">
        <v>6</v>
      </c>
      <c r="E13" s="84"/>
      <c r="F13" s="72"/>
      <c r="G13" s="74"/>
      <c r="H13" s="75" t="s">
        <v>37</v>
      </c>
      <c r="I13" s="79" t="s">
        <v>6</v>
      </c>
      <c r="J13" s="106"/>
      <c r="K13" s="104"/>
    </row>
    <row r="14" spans="2:11" x14ac:dyDescent="0.25">
      <c r="B14" s="3"/>
      <c r="C14" s="83"/>
      <c r="D14" s="81"/>
      <c r="E14" s="85"/>
      <c r="F14" s="6"/>
      <c r="G14" s="7"/>
      <c r="H14" s="83"/>
      <c r="I14" s="108"/>
      <c r="J14" s="107"/>
      <c r="K14" s="6"/>
    </row>
    <row r="15" spans="2:11" x14ac:dyDescent="0.25">
      <c r="B15" s="3"/>
      <c r="C15" s="4"/>
      <c r="D15" s="86"/>
      <c r="E15" s="2"/>
      <c r="F15" s="6"/>
      <c r="G15" s="7"/>
      <c r="H15" s="4"/>
      <c r="I15" s="86"/>
      <c r="J15" s="5"/>
      <c r="K15" s="6"/>
    </row>
    <row r="16" spans="2:11" x14ac:dyDescent="0.25">
      <c r="B16" s="3"/>
      <c r="C16" s="4"/>
      <c r="D16" s="5"/>
      <c r="E16" s="8"/>
      <c r="F16" s="6"/>
      <c r="G16" s="7"/>
      <c r="H16" s="4"/>
      <c r="I16" s="5"/>
      <c r="J16" s="5"/>
      <c r="K16" s="6"/>
    </row>
    <row r="17" spans="2:11" x14ac:dyDescent="0.25">
      <c r="B17" s="3"/>
      <c r="C17" s="4"/>
      <c r="D17" s="5"/>
      <c r="E17" s="2"/>
      <c r="F17" s="6"/>
      <c r="G17" s="7"/>
      <c r="H17" s="4"/>
      <c r="I17" s="5"/>
      <c r="J17" s="5"/>
      <c r="K17" s="6"/>
    </row>
    <row r="18" spans="2:11" x14ac:dyDescent="0.25">
      <c r="B18" s="3"/>
      <c r="C18" s="4"/>
      <c r="D18" s="5"/>
      <c r="E18" s="2"/>
      <c r="F18" s="9"/>
      <c r="G18" s="7"/>
      <c r="H18" s="4"/>
      <c r="I18" s="5"/>
      <c r="J18" s="5"/>
      <c r="K18" s="6"/>
    </row>
    <row r="19" spans="2:11" ht="15.75" thickBot="1" x14ac:dyDescent="0.3">
      <c r="B19" s="10"/>
      <c r="C19" s="11"/>
      <c r="D19" s="12"/>
      <c r="E19" s="13"/>
      <c r="F19" s="14"/>
      <c r="G19" s="15"/>
      <c r="H19" s="11"/>
      <c r="I19" s="12"/>
      <c r="J19" s="12"/>
      <c r="K19" s="14"/>
    </row>
    <row r="20" spans="2:11" ht="22.5" thickTop="1" thickBot="1" x14ac:dyDescent="0.3">
      <c r="B20" s="65" t="s">
        <v>35</v>
      </c>
      <c r="C20" s="55"/>
      <c r="D20" s="55"/>
      <c r="E20" s="55"/>
      <c r="F20" s="55"/>
      <c r="G20" s="55"/>
      <c r="H20" s="55"/>
      <c r="I20" s="55"/>
      <c r="J20" s="55"/>
      <c r="K20" s="47"/>
    </row>
    <row r="21" spans="2:11" ht="17.25" thickTop="1" thickBot="1" x14ac:dyDescent="0.3">
      <c r="B21" s="17" t="s">
        <v>33</v>
      </c>
      <c r="C21" s="56" t="s">
        <v>10</v>
      </c>
      <c r="D21" s="47"/>
      <c r="E21" s="56"/>
      <c r="F21" s="47"/>
      <c r="G21" s="16" t="s">
        <v>11</v>
      </c>
      <c r="H21" s="56" t="s">
        <v>12</v>
      </c>
      <c r="I21" s="47"/>
      <c r="J21" s="56" t="s">
        <v>13</v>
      </c>
      <c r="K21" s="47"/>
    </row>
    <row r="22" spans="2:11" ht="17.25" thickTop="1" thickBot="1" x14ac:dyDescent="0.3">
      <c r="B22" s="17" t="s">
        <v>14</v>
      </c>
      <c r="C22" s="46">
        <v>95</v>
      </c>
      <c r="D22" s="47"/>
      <c r="E22" s="46"/>
      <c r="F22" s="47"/>
      <c r="G22" s="48">
        <v>20</v>
      </c>
      <c r="H22" s="50">
        <v>20</v>
      </c>
      <c r="I22" s="51"/>
      <c r="J22" s="50">
        <v>50</v>
      </c>
      <c r="K22" s="51"/>
    </row>
    <row r="23" spans="2:11" ht="17.25" thickTop="1" thickBot="1" x14ac:dyDescent="0.3">
      <c r="B23" s="18" t="s">
        <v>15</v>
      </c>
      <c r="C23" s="54">
        <v>75</v>
      </c>
      <c r="D23" s="47"/>
      <c r="E23" s="54"/>
      <c r="F23" s="47"/>
      <c r="G23" s="49"/>
      <c r="H23" s="52"/>
      <c r="I23" s="53"/>
      <c r="J23" s="52"/>
      <c r="K23" s="53"/>
    </row>
    <row r="24" spans="2:11" ht="17.25" thickTop="1" thickBot="1" x14ac:dyDescent="0.3">
      <c r="B24" s="17" t="s">
        <v>34</v>
      </c>
      <c r="C24" s="56" t="s">
        <v>10</v>
      </c>
      <c r="D24" s="47"/>
      <c r="E24" s="56"/>
      <c r="F24" s="47"/>
      <c r="G24" s="16" t="s">
        <v>11</v>
      </c>
      <c r="H24" s="56" t="s">
        <v>12</v>
      </c>
      <c r="I24" s="47"/>
      <c r="J24" s="56" t="s">
        <v>13</v>
      </c>
      <c r="K24" s="47"/>
    </row>
    <row r="25" spans="2:11" ht="17.25" thickTop="1" thickBot="1" x14ac:dyDescent="0.3">
      <c r="B25" s="17" t="s">
        <v>14</v>
      </c>
      <c r="C25" s="46">
        <v>80</v>
      </c>
      <c r="D25" s="47"/>
      <c r="E25" s="46"/>
      <c r="F25" s="47"/>
      <c r="G25" s="48">
        <v>20</v>
      </c>
      <c r="H25" s="50">
        <v>20</v>
      </c>
      <c r="I25" s="51"/>
      <c r="J25" s="50">
        <v>50</v>
      </c>
      <c r="K25" s="51"/>
    </row>
    <row r="26" spans="2:11" ht="17.25" thickTop="1" thickBot="1" x14ac:dyDescent="0.3">
      <c r="B26" s="18" t="s">
        <v>15</v>
      </c>
      <c r="C26" s="54">
        <v>60</v>
      </c>
      <c r="D26" s="47"/>
      <c r="E26" s="54"/>
      <c r="F26" s="47"/>
      <c r="G26" s="49"/>
      <c r="H26" s="52"/>
      <c r="I26" s="53"/>
      <c r="J26" s="52"/>
      <c r="K26" s="53"/>
    </row>
    <row r="27" spans="2:11" ht="19.5" thickTop="1" x14ac:dyDescent="0.25">
      <c r="B27" s="43" t="s">
        <v>16</v>
      </c>
      <c r="C27" s="44"/>
      <c r="D27" s="44"/>
      <c r="E27" s="44"/>
      <c r="F27" s="44"/>
      <c r="G27" s="44"/>
      <c r="H27" s="44"/>
      <c r="I27" s="44"/>
      <c r="J27" s="44"/>
      <c r="K27" s="45"/>
    </row>
    <row r="28" spans="2:11" x14ac:dyDescent="0.25">
      <c r="B28" s="66" t="s">
        <v>36</v>
      </c>
      <c r="C28" s="67" t="s">
        <v>17</v>
      </c>
      <c r="D28" s="68" t="s">
        <v>18</v>
      </c>
      <c r="E28" s="69" t="s">
        <v>4</v>
      </c>
      <c r="F28" s="69" t="s">
        <v>8</v>
      </c>
      <c r="G28" s="69" t="s">
        <v>19</v>
      </c>
      <c r="H28" s="69" t="s">
        <v>20</v>
      </c>
      <c r="I28" s="69" t="s">
        <v>21</v>
      </c>
      <c r="J28" s="69" t="s">
        <v>22</v>
      </c>
      <c r="K28" s="70" t="s">
        <v>23</v>
      </c>
    </row>
    <row r="29" spans="2:11" x14ac:dyDescent="0.25">
      <c r="B29" s="19"/>
      <c r="C29" s="71"/>
      <c r="D29" s="71"/>
      <c r="E29" s="71"/>
      <c r="F29" s="71"/>
      <c r="G29" s="71"/>
      <c r="H29" s="71"/>
      <c r="I29" s="71"/>
      <c r="J29" s="71"/>
      <c r="K29" s="72"/>
    </row>
    <row r="30" spans="2:11" x14ac:dyDescent="0.25">
      <c r="B30" s="20" t="s">
        <v>24</v>
      </c>
      <c r="C30" s="21"/>
      <c r="D30" s="21"/>
      <c r="E30" s="22"/>
      <c r="F30" s="22"/>
      <c r="G30" s="23"/>
      <c r="H30" s="24"/>
      <c r="I30" s="25"/>
      <c r="J30" s="26">
        <v>95</v>
      </c>
      <c r="K30" s="27">
        <f>G30*H30*I30*J30</f>
        <v>0</v>
      </c>
    </row>
    <row r="31" spans="2:11" x14ac:dyDescent="0.25">
      <c r="B31" s="20" t="s">
        <v>24</v>
      </c>
      <c r="C31" s="21"/>
      <c r="D31" s="21"/>
      <c r="E31" s="22"/>
      <c r="F31" s="22"/>
      <c r="G31" s="23"/>
      <c r="H31" s="24"/>
      <c r="I31" s="25"/>
      <c r="J31" s="26">
        <v>95</v>
      </c>
      <c r="K31" s="27">
        <f>G31*H31*I31*J31</f>
        <v>0</v>
      </c>
    </row>
    <row r="32" spans="2:11" x14ac:dyDescent="0.25">
      <c r="B32" s="20" t="s">
        <v>24</v>
      </c>
      <c r="C32" s="21"/>
      <c r="D32" s="21"/>
      <c r="E32" s="22"/>
      <c r="F32" s="22"/>
      <c r="G32" s="23"/>
      <c r="H32" s="24"/>
      <c r="I32" s="25"/>
      <c r="J32" s="26">
        <v>95</v>
      </c>
      <c r="K32" s="27">
        <f>G32*H32*I32*J32</f>
        <v>0</v>
      </c>
    </row>
    <row r="33" spans="2:11" x14ac:dyDescent="0.25">
      <c r="B33" s="20" t="s">
        <v>24</v>
      </c>
      <c r="C33" s="21"/>
      <c r="D33" s="21"/>
      <c r="E33" s="22"/>
      <c r="F33" s="22"/>
      <c r="G33" s="23"/>
      <c r="H33" s="24"/>
      <c r="I33" s="25"/>
      <c r="J33" s="26">
        <v>95</v>
      </c>
      <c r="K33" s="27">
        <f>G33*H33*I33*J33</f>
        <v>0</v>
      </c>
    </row>
    <row r="34" spans="2:11" x14ac:dyDescent="0.25">
      <c r="B34" s="20" t="s">
        <v>24</v>
      </c>
      <c r="C34" s="21"/>
      <c r="D34" s="21"/>
      <c r="E34" s="22"/>
      <c r="F34" s="22"/>
      <c r="G34" s="23"/>
      <c r="H34" s="24"/>
      <c r="I34" s="25"/>
      <c r="J34" s="26">
        <v>95</v>
      </c>
      <c r="K34" s="27">
        <f>G34*H34*I34*J34</f>
        <v>0</v>
      </c>
    </row>
    <row r="35" spans="2:11" x14ac:dyDescent="0.25">
      <c r="B35" s="20" t="s">
        <v>24</v>
      </c>
      <c r="C35" s="21"/>
      <c r="D35" s="21"/>
      <c r="E35" s="22"/>
      <c r="F35" s="22"/>
      <c r="G35" s="23"/>
      <c r="H35" s="24"/>
      <c r="I35" s="25"/>
      <c r="J35" s="26">
        <v>95</v>
      </c>
      <c r="K35" s="27">
        <f>G35*H35*I35*J35</f>
        <v>0</v>
      </c>
    </row>
    <row r="36" spans="2:11" x14ac:dyDescent="0.25">
      <c r="B36" s="20" t="s">
        <v>25</v>
      </c>
      <c r="C36" s="21"/>
      <c r="D36" s="21"/>
      <c r="E36" s="22"/>
      <c r="F36" s="22"/>
      <c r="G36" s="23"/>
      <c r="H36" s="24"/>
      <c r="I36" s="25"/>
      <c r="J36" s="26">
        <v>75</v>
      </c>
      <c r="K36" s="27">
        <f t="shared" ref="K36:K46" si="0">G36*H36*I36*J36</f>
        <v>0</v>
      </c>
    </row>
    <row r="37" spans="2:11" x14ac:dyDescent="0.25">
      <c r="B37" s="20" t="s">
        <v>25</v>
      </c>
      <c r="C37" s="21"/>
      <c r="D37" s="21"/>
      <c r="E37" s="22"/>
      <c r="F37" s="22"/>
      <c r="G37" s="23"/>
      <c r="H37" s="24"/>
      <c r="I37" s="25"/>
      <c r="J37" s="26">
        <v>75</v>
      </c>
      <c r="K37" s="27">
        <f t="shared" si="0"/>
        <v>0</v>
      </c>
    </row>
    <row r="38" spans="2:11" x14ac:dyDescent="0.25">
      <c r="B38" s="20" t="s">
        <v>25</v>
      </c>
      <c r="C38" s="21"/>
      <c r="D38" s="21"/>
      <c r="E38" s="22"/>
      <c r="F38" s="22"/>
      <c r="G38" s="23"/>
      <c r="H38" s="24"/>
      <c r="I38" s="25"/>
      <c r="J38" s="26">
        <v>75</v>
      </c>
      <c r="K38" s="27">
        <f t="shared" si="0"/>
        <v>0</v>
      </c>
    </row>
    <row r="39" spans="2:11" x14ac:dyDescent="0.25">
      <c r="B39" s="20" t="s">
        <v>25</v>
      </c>
      <c r="C39" s="21"/>
      <c r="D39" s="21"/>
      <c r="E39" s="22"/>
      <c r="F39" s="22"/>
      <c r="G39" s="23"/>
      <c r="H39" s="24"/>
      <c r="I39" s="25"/>
      <c r="J39" s="26">
        <v>75</v>
      </c>
      <c r="K39" s="27">
        <f t="shared" si="0"/>
        <v>0</v>
      </c>
    </row>
    <row r="40" spans="2:11" x14ac:dyDescent="0.25">
      <c r="B40" s="20" t="s">
        <v>25</v>
      </c>
      <c r="C40" s="21"/>
      <c r="D40" s="21"/>
      <c r="E40" s="22"/>
      <c r="F40" s="22"/>
      <c r="G40" s="23"/>
      <c r="H40" s="24"/>
      <c r="I40" s="25"/>
      <c r="J40" s="26">
        <v>75</v>
      </c>
      <c r="K40" s="27">
        <f t="shared" si="0"/>
        <v>0</v>
      </c>
    </row>
    <row r="41" spans="2:11" x14ac:dyDescent="0.25">
      <c r="B41" s="20" t="s">
        <v>25</v>
      </c>
      <c r="C41" s="21"/>
      <c r="D41" s="21"/>
      <c r="E41" s="22"/>
      <c r="F41" s="22"/>
      <c r="G41" s="23"/>
      <c r="H41" s="24"/>
      <c r="I41" s="25"/>
      <c r="J41" s="26">
        <v>75</v>
      </c>
      <c r="K41" s="27">
        <f t="shared" si="0"/>
        <v>0</v>
      </c>
    </row>
    <row r="42" spans="2:11" x14ac:dyDescent="0.25">
      <c r="B42" s="20" t="s">
        <v>25</v>
      </c>
      <c r="C42" s="21"/>
      <c r="D42" s="21"/>
      <c r="E42" s="22"/>
      <c r="F42" s="22"/>
      <c r="G42" s="23"/>
      <c r="H42" s="24"/>
      <c r="I42" s="25"/>
      <c r="J42" s="26">
        <v>75</v>
      </c>
      <c r="K42" s="27">
        <f t="shared" si="0"/>
        <v>0</v>
      </c>
    </row>
    <row r="43" spans="2:11" x14ac:dyDescent="0.25">
      <c r="B43" s="20" t="s">
        <v>25</v>
      </c>
      <c r="C43" s="21"/>
      <c r="D43" s="21"/>
      <c r="E43" s="22"/>
      <c r="F43" s="22"/>
      <c r="G43" s="23"/>
      <c r="H43" s="24"/>
      <c r="I43" s="25"/>
      <c r="J43" s="26">
        <v>75</v>
      </c>
      <c r="K43" s="27">
        <f t="shared" si="0"/>
        <v>0</v>
      </c>
    </row>
    <row r="44" spans="2:11" x14ac:dyDescent="0.25">
      <c r="B44" s="20" t="s">
        <v>25</v>
      </c>
      <c r="C44" s="21"/>
      <c r="D44" s="21"/>
      <c r="E44" s="22"/>
      <c r="F44" s="22"/>
      <c r="G44" s="23"/>
      <c r="H44" s="24"/>
      <c r="I44" s="25"/>
      <c r="J44" s="26">
        <v>75</v>
      </c>
      <c r="K44" s="27">
        <f t="shared" si="0"/>
        <v>0</v>
      </c>
    </row>
    <row r="45" spans="2:11" x14ac:dyDescent="0.25">
      <c r="B45" s="20" t="s">
        <v>25</v>
      </c>
      <c r="C45" s="21"/>
      <c r="D45" s="21"/>
      <c r="E45" s="22"/>
      <c r="F45" s="22"/>
      <c r="G45" s="23"/>
      <c r="H45" s="24"/>
      <c r="I45" s="25"/>
      <c r="J45" s="26">
        <v>75</v>
      </c>
      <c r="K45" s="27">
        <f t="shared" si="0"/>
        <v>0</v>
      </c>
    </row>
    <row r="46" spans="2:11" x14ac:dyDescent="0.25">
      <c r="B46" s="20" t="s">
        <v>25</v>
      </c>
      <c r="C46" s="21"/>
      <c r="D46" s="21"/>
      <c r="E46" s="22"/>
      <c r="F46" s="22"/>
      <c r="G46" s="23"/>
      <c r="H46" s="24"/>
      <c r="I46" s="25"/>
      <c r="J46" s="26">
        <v>75</v>
      </c>
      <c r="K46" s="27">
        <f t="shared" si="0"/>
        <v>0</v>
      </c>
    </row>
    <row r="47" spans="2:11" ht="18.75" x14ac:dyDescent="0.25">
      <c r="B47" s="31" t="s">
        <v>26</v>
      </c>
      <c r="C47" s="32"/>
      <c r="D47" s="32"/>
      <c r="E47" s="32"/>
      <c r="F47" s="32"/>
      <c r="G47" s="32"/>
      <c r="H47" s="33"/>
      <c r="I47" s="28"/>
      <c r="J47" s="29"/>
      <c r="K47" s="30">
        <f>K30+K33+K34+K35+K36+K41+K42+K43+K44+K45+K46</f>
        <v>0</v>
      </c>
    </row>
    <row r="48" spans="2:11" ht="18.75" x14ac:dyDescent="0.25">
      <c r="B48" s="31" t="s">
        <v>31</v>
      </c>
      <c r="C48" s="41"/>
      <c r="D48" s="41"/>
      <c r="E48" s="41"/>
      <c r="F48" s="42"/>
      <c r="G48" s="34"/>
      <c r="H48" s="35"/>
      <c r="I48" s="36"/>
      <c r="J48" s="37">
        <f>+G48*20</f>
        <v>0</v>
      </c>
      <c r="K48" s="38"/>
    </row>
    <row r="49" spans="2:11" ht="18.75" x14ac:dyDescent="0.25">
      <c r="B49" s="31" t="s">
        <v>32</v>
      </c>
      <c r="C49" s="41"/>
      <c r="D49" s="41"/>
      <c r="E49" s="41"/>
      <c r="F49" s="42"/>
      <c r="G49" s="34"/>
      <c r="H49" s="35"/>
      <c r="I49" s="36"/>
      <c r="J49" s="37">
        <f>+G49*20</f>
        <v>0</v>
      </c>
      <c r="K49" s="38"/>
    </row>
    <row r="50" spans="2:11" ht="18.75" x14ac:dyDescent="0.25">
      <c r="B50" s="31" t="s">
        <v>27</v>
      </c>
      <c r="C50" s="32"/>
      <c r="D50" s="32"/>
      <c r="E50" s="32"/>
      <c r="F50" s="33"/>
      <c r="G50" s="34"/>
      <c r="H50" s="35"/>
      <c r="I50" s="36"/>
      <c r="J50" s="37">
        <f>+G50*50</f>
        <v>0</v>
      </c>
      <c r="K50" s="38"/>
    </row>
    <row r="51" spans="2:11" ht="31.5" x14ac:dyDescent="0.25">
      <c r="B51" s="39" t="s">
        <v>28</v>
      </c>
      <c r="C51" s="32"/>
      <c r="D51" s="32"/>
      <c r="E51" s="32"/>
      <c r="F51" s="32"/>
      <c r="G51" s="32"/>
      <c r="H51" s="32"/>
      <c r="I51" s="33"/>
      <c r="J51" s="40">
        <f>K47+J48+J49+J50</f>
        <v>0</v>
      </c>
      <c r="K51" s="38"/>
    </row>
  </sheetData>
  <mergeCells count="58">
    <mergeCell ref="H22:I23"/>
    <mergeCell ref="J22:K23"/>
    <mergeCell ref="C23:D23"/>
    <mergeCell ref="E23:F23"/>
    <mergeCell ref="B11:F11"/>
    <mergeCell ref="G11:K11"/>
    <mergeCell ref="C21:D21"/>
    <mergeCell ref="E21:F21"/>
    <mergeCell ref="H21:I21"/>
    <mergeCell ref="J21:K21"/>
    <mergeCell ref="F1:K1"/>
    <mergeCell ref="F2:K3"/>
    <mergeCell ref="B5:K6"/>
    <mergeCell ref="B7:K7"/>
    <mergeCell ref="C8:K8"/>
    <mergeCell ref="J12:J13"/>
    <mergeCell ref="K12:K13"/>
    <mergeCell ref="B20:K20"/>
    <mergeCell ref="C24:D24"/>
    <mergeCell ref="E24:F24"/>
    <mergeCell ref="H24:I24"/>
    <mergeCell ref="J24:K24"/>
    <mergeCell ref="B12:B13"/>
    <mergeCell ref="E12:E13"/>
    <mergeCell ref="F12:F13"/>
    <mergeCell ref="G12:G13"/>
    <mergeCell ref="C22:D22"/>
    <mergeCell ref="E22:F22"/>
    <mergeCell ref="G22:G23"/>
    <mergeCell ref="C25:D25"/>
    <mergeCell ref="E25:F25"/>
    <mergeCell ref="G25:G26"/>
    <mergeCell ref="H25:I26"/>
    <mergeCell ref="J25:K26"/>
    <mergeCell ref="C26:D26"/>
    <mergeCell ref="E26:F26"/>
    <mergeCell ref="B27:K27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B47:H47"/>
    <mergeCell ref="B48:F48"/>
    <mergeCell ref="G48:I48"/>
    <mergeCell ref="J48:K48"/>
    <mergeCell ref="B49:F49"/>
    <mergeCell ref="G49:I49"/>
    <mergeCell ref="J49:K49"/>
    <mergeCell ref="B50:F50"/>
    <mergeCell ref="G50:I50"/>
    <mergeCell ref="J50:K50"/>
    <mergeCell ref="B51:I51"/>
    <mergeCell ref="J51:K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BEHIC</dc:creator>
  <cp:lastModifiedBy>TÜRKİYE JUDO FEDERASYONU</cp:lastModifiedBy>
  <dcterms:created xsi:type="dcterms:W3CDTF">2015-06-05T18:19:34Z</dcterms:created>
  <dcterms:modified xsi:type="dcterms:W3CDTF">2024-06-04T14:04:58Z</dcterms:modified>
</cp:coreProperties>
</file>