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D808D5F-8902-4535-A11F-A03D3C8B1B6B}" xr6:coauthVersionLast="47" xr6:coauthVersionMax="47" xr10:uidLastSave="{00000000-0000-0000-0000-000000000000}"/>
  <bookViews>
    <workbookView xWindow="-120" yWindow="-120" windowWidth="20730" windowHeight="11310" activeTab="1" xr2:uid="{EAE6C06C-A82C-1946-8B23-4AAECB9DAF28}"/>
  </bookViews>
  <sheets>
    <sheet name="Travel &amp; Hotel " sheetId="2" r:id="rId1"/>
    <sheet name="Visa Request" sheetId="1" r:id="rId2"/>
  </sheets>
  <externalReferences>
    <externalReference r:id="rId3"/>
  </externalReferences>
  <definedNames>
    <definedName name="SingleA">'Travel &amp; Hotel '!#REF!</definedName>
    <definedName name="SingleB">'Travel &amp; Hotel '!#REF!</definedName>
    <definedName name="SingleC">'Travel &amp; Hotel '!#REF!</definedName>
    <definedName name="TripleC">'Travel &amp; Hotel '!#REF!</definedName>
    <definedName name="TwinA">'Travel &amp; Hotel '!#REF!</definedName>
    <definedName name="TwinB">'Travel &amp; Hotel '!#REF!</definedName>
    <definedName name="TwinC">'Travel &amp; Hotel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5" i="2" l="1"/>
  <c r="Q32" i="2"/>
  <c r="Q31" i="2"/>
  <c r="Q30" i="2"/>
  <c r="Q29" i="2"/>
  <c r="Q28" i="2"/>
  <c r="Q27" i="2"/>
  <c r="Q26" i="2"/>
  <c r="Q21" i="2"/>
  <c r="Q22" i="2"/>
  <c r="Q23" i="2"/>
  <c r="Q24" i="2"/>
  <c r="Q33" i="2" l="1"/>
  <c r="B24" i="2"/>
  <c r="B25" i="2" s="1"/>
  <c r="B26" i="2" s="1"/>
  <c r="B27" i="2" s="1"/>
  <c r="B28" i="2" s="1"/>
  <c r="B29" i="2" s="1"/>
  <c r="B30" i="2" s="1"/>
  <c r="B31" i="2" s="1"/>
  <c r="B32" i="2" s="1"/>
  <c r="D31" i="1"/>
  <c r="E13" i="1"/>
</calcChain>
</file>

<file path=xl/sharedStrings.xml><?xml version="1.0" encoding="utf-8"?>
<sst xmlns="http://schemas.openxmlformats.org/spreadsheetml/2006/main" count="92" uniqueCount="72">
  <si>
    <t>Visa Request Form</t>
  </si>
  <si>
    <t>Azerbaijan Judo Federation</t>
  </si>
  <si>
    <t xml:space="preserve">E-mail: </t>
  </si>
  <si>
    <t>Federation:</t>
  </si>
  <si>
    <t>No.</t>
  </si>
  <si>
    <t>Surname</t>
  </si>
  <si>
    <t>First Name</t>
  </si>
  <si>
    <t>Position</t>
  </si>
  <si>
    <t>Arrival date</t>
  </si>
  <si>
    <t>Departure date</t>
  </si>
  <si>
    <t>Date of Birth</t>
  </si>
  <si>
    <t>Place of Birth</t>
  </si>
  <si>
    <t>Nationality</t>
  </si>
  <si>
    <t>Passport Nr</t>
  </si>
  <si>
    <t>Date of Issue</t>
  </si>
  <si>
    <t>Date of Expiry</t>
  </si>
  <si>
    <r>
      <t>This form must be returned to the Azerbaijan Judo Federation</t>
    </r>
    <r>
      <rPr>
        <b/>
        <sz val="10"/>
        <color theme="0"/>
        <rFont val="Calibri"/>
        <family val="2"/>
      </rPr>
      <t xml:space="preserve"> in </t>
    </r>
    <r>
      <rPr>
        <b/>
        <sz val="11"/>
        <color theme="0"/>
        <rFont val="Calibri"/>
        <family val="2"/>
        <scheme val="minor"/>
      </rPr>
      <t>EXCELL FORMAT</t>
    </r>
  </si>
  <si>
    <t xml:space="preserve">Date: </t>
  </si>
  <si>
    <t xml:space="preserve">Signature:   </t>
  </si>
  <si>
    <t xml:space="preserve">No visa request form is required for the ones who obtained their visa from e-visa portal (https://evisa.gov.az/en/). All the rest need to send their passport copies along with this visa request form. The countries that are not listed in e-visa portal need to send the form to Azerbaijan Judo Federation before 16th of September 2024. </t>
  </si>
  <si>
    <r>
      <t xml:space="preserve">Return before </t>
    </r>
    <r>
      <rPr>
        <b/>
        <sz val="16"/>
        <color rgb="FFFF0000"/>
        <rFont val="Calibri"/>
        <family val="2"/>
      </rPr>
      <t xml:space="preserve">September 16, 2024 </t>
    </r>
    <r>
      <rPr>
        <b/>
        <sz val="16"/>
        <rFont val="Calibri"/>
        <family val="2"/>
      </rPr>
      <t>to</t>
    </r>
  </si>
  <si>
    <t xml:space="preserve">office@judo.az </t>
  </si>
  <si>
    <t>Hotel Reservation Form</t>
  </si>
  <si>
    <t>Single</t>
  </si>
  <si>
    <t>Twin</t>
  </si>
  <si>
    <t>Triple</t>
  </si>
  <si>
    <t>CAT A - Baku Marriott Hotel Boulevard</t>
  </si>
  <si>
    <t>CAT B - Wyndham Garden Baku</t>
  </si>
  <si>
    <t>CAT C - Sport Plaza Hotel &amp; Apartments</t>
  </si>
  <si>
    <t>Contact Information</t>
  </si>
  <si>
    <t xml:space="preserve">Federation Name : </t>
  </si>
  <si>
    <t xml:space="preserve">Contact Person : </t>
  </si>
  <si>
    <t xml:space="preserve">Email : </t>
  </si>
  <si>
    <t>Phone:</t>
  </si>
  <si>
    <t>SURNAME(S)</t>
  </si>
  <si>
    <t>Sex</t>
  </si>
  <si>
    <t>TRAVEL INFORMATION</t>
  </si>
  <si>
    <t>Total Amount</t>
  </si>
  <si>
    <t>ARRIVAL</t>
  </si>
  <si>
    <t>DEPARTURE</t>
  </si>
  <si>
    <t>Date</t>
  </si>
  <si>
    <t>Time</t>
  </si>
  <si>
    <t>From</t>
  </si>
  <si>
    <t>Flight Nr</t>
  </si>
  <si>
    <t>To</t>
  </si>
  <si>
    <t>Marco</t>
  </si>
  <si>
    <t>Morais</t>
  </si>
  <si>
    <t>M</t>
  </si>
  <si>
    <t>Munich</t>
  </si>
  <si>
    <t>LH 1452</t>
  </si>
  <si>
    <t>LH 1642</t>
  </si>
  <si>
    <t>Raquel</t>
  </si>
  <si>
    <t>Brito</t>
  </si>
  <si>
    <t>F</t>
  </si>
  <si>
    <t>Zurich</t>
  </si>
  <si>
    <t>LX 3342</t>
  </si>
  <si>
    <t>LX 4598</t>
  </si>
  <si>
    <t>Registration only
No accommodation</t>
  </si>
  <si>
    <t>Double</t>
  </si>
  <si>
    <t>Registration per/person</t>
  </si>
  <si>
    <t>Hotel Package</t>
  </si>
  <si>
    <t>office@judo.az</t>
  </si>
  <si>
    <r>
      <t xml:space="preserve">Return before </t>
    </r>
    <r>
      <rPr>
        <b/>
        <sz val="18"/>
        <color rgb="FFFF0000"/>
        <rFont val="Calibri"/>
        <family val="2"/>
      </rPr>
      <t xml:space="preserve">September 10th 2024 </t>
    </r>
    <r>
      <rPr>
        <b/>
        <sz val="18"/>
        <rFont val="Calibri"/>
        <family val="2"/>
      </rPr>
      <t>to</t>
    </r>
  </si>
  <si>
    <t>example</t>
  </si>
  <si>
    <t>17-10-2024</t>
  </si>
  <si>
    <t>20-10-2024</t>
  </si>
  <si>
    <t>Choose package from drop down menu</t>
  </si>
  <si>
    <r>
      <rPr>
        <b/>
        <sz val="14"/>
        <color theme="1"/>
        <rFont val="Calibri"/>
        <family val="2"/>
      </rPr>
      <t xml:space="preserve">Beneficiary's Name: </t>
    </r>
    <r>
      <rPr>
        <sz val="14"/>
        <color theme="1"/>
        <rFont val="Calibri"/>
        <family val="2"/>
      </rPr>
      <t xml:space="preserve">Azerbaijan Judo Federation Public Union
</t>
    </r>
    <r>
      <rPr>
        <b/>
        <sz val="14"/>
        <color theme="1"/>
        <rFont val="Calibri"/>
        <family val="2"/>
      </rPr>
      <t>TAX ID:</t>
    </r>
    <r>
      <rPr>
        <sz val="14"/>
        <color theme="1"/>
        <rFont val="Calibri"/>
        <family val="2"/>
      </rPr>
      <t xml:space="preserve"> 2001048461
</t>
    </r>
    <r>
      <rPr>
        <b/>
        <sz val="14"/>
        <color theme="1"/>
        <rFont val="Calibri"/>
        <family val="2"/>
      </rPr>
      <t>Beneficiary's Bank:</t>
    </r>
    <r>
      <rPr>
        <sz val="14"/>
        <color theme="1"/>
        <rFont val="Calibri"/>
        <family val="2"/>
      </rPr>
      <t xml:space="preserve"> International Bank of Azerbaijan Yasamal branch
</t>
    </r>
    <r>
      <rPr>
        <b/>
        <sz val="14"/>
        <color theme="1"/>
        <rFont val="Calibri"/>
        <family val="2"/>
      </rPr>
      <t>Bank Code:</t>
    </r>
    <r>
      <rPr>
        <sz val="14"/>
        <color theme="1"/>
        <rFont val="Calibri"/>
        <family val="2"/>
      </rPr>
      <t xml:space="preserve"> IBAZAZ2X
</t>
    </r>
    <r>
      <rPr>
        <b/>
        <sz val="14"/>
        <color theme="1"/>
        <rFont val="Calibri"/>
        <family val="2"/>
      </rPr>
      <t>Bank address:</t>
    </r>
    <r>
      <rPr>
        <sz val="14"/>
        <color theme="1"/>
        <rFont val="Calibri"/>
        <family val="2"/>
      </rPr>
      <t xml:space="preserve"> Inshaatchilar ave., 14, 533 Baku, Azerbaijan
</t>
    </r>
    <r>
      <rPr>
        <b/>
        <sz val="14"/>
        <color theme="1"/>
        <rFont val="Calibri"/>
        <family val="2"/>
      </rPr>
      <t xml:space="preserve">Beneficiary's IBAN: </t>
    </r>
    <r>
      <rPr>
        <sz val="14"/>
        <color theme="1"/>
        <rFont val="Calibri"/>
        <family val="2"/>
      </rPr>
      <t xml:space="preserve">AZ64IBAZ40190019789330374216
</t>
    </r>
    <r>
      <rPr>
        <b/>
        <sz val="14"/>
        <color theme="1"/>
        <rFont val="Calibri"/>
        <family val="2"/>
      </rPr>
      <t>Intermediary Bank:</t>
    </r>
    <r>
      <rPr>
        <sz val="14"/>
        <color theme="1"/>
        <rFont val="Calibri"/>
        <family val="2"/>
      </rPr>
      <t xml:space="preserve"> Commerzbank AG, Frankfurt am Main 400 88 66030 01 EUR
</t>
    </r>
    <r>
      <rPr>
        <b/>
        <sz val="14"/>
        <color theme="1"/>
        <rFont val="Calibri"/>
        <family val="2"/>
      </rPr>
      <t>SWIFT:</t>
    </r>
    <r>
      <rPr>
        <sz val="14"/>
        <color theme="1"/>
        <rFont val="Calibri"/>
        <family val="2"/>
      </rPr>
      <t xml:space="preserve"> COBADEFFXXX
</t>
    </r>
    <r>
      <rPr>
        <b/>
        <sz val="14"/>
        <color theme="1"/>
        <rFont val="Calibri"/>
        <family val="2"/>
      </rPr>
      <t>Payment description:</t>
    </r>
    <r>
      <rPr>
        <sz val="14"/>
        <color theme="1"/>
        <rFont val="Calibri"/>
        <family val="2"/>
      </rPr>
      <t xml:space="preserve"> EJU Medical Seminar + Country Code</t>
    </r>
  </si>
  <si>
    <t>Full board
 per person/3 nights</t>
  </si>
  <si>
    <t>Given name(s)</t>
  </si>
  <si>
    <r>
      <t xml:space="preserve">Bank Details - </t>
    </r>
    <r>
      <rPr>
        <b/>
        <sz val="20"/>
        <color rgb="FFFF0000"/>
        <rFont val="Calibri"/>
        <family val="2"/>
      </rPr>
      <t>Payment deadline 1st of October 2024</t>
    </r>
  </si>
  <si>
    <t>Boulevard Hotel Baku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</si>
</sst>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"/>
    <numFmt numFmtId="165" formatCode="#,##0\ &quot;€&quot;;[Red]\-#,##0\ &quot;€&quot;"/>
    <numFmt numFmtId="166" formatCode="[&lt;=999999999]###\ ###\ ###;\(###\)\ ###\ ###\ ###"/>
    <numFmt numFmtId="167" formatCode="#,##0\ &quot;€&quot;"/>
    <numFmt numFmtId="168" formatCode="_-* #,##0\ &quot;€&quot;_-;\-* #,##0\ &quot;€&quot;_-;_-* &quot;-&quot;??\ &quot;€&quot;_-;_-@"/>
  </numFmts>
  <fonts count="5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u/>
      <sz val="30"/>
      <color theme="1"/>
      <name val="Calibri"/>
      <family val="2"/>
    </font>
    <font>
      <sz val="30"/>
      <color theme="1"/>
      <name val="Calibri"/>
      <family val="2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6"/>
      <color rgb="FFFF0000"/>
      <name val="Calibri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u/>
      <sz val="16"/>
      <color theme="10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b/>
      <sz val="11"/>
      <color theme="0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b/>
      <u/>
      <sz val="28"/>
      <color theme="1"/>
      <name val="Calibri"/>
      <family val="2"/>
    </font>
    <font>
      <sz val="28"/>
      <color theme="1"/>
      <name val="Calibri"/>
      <family val="2"/>
    </font>
    <font>
      <b/>
      <u/>
      <sz val="22"/>
      <color theme="1"/>
      <name val="Calibri"/>
      <family val="2"/>
    </font>
    <font>
      <b/>
      <u/>
      <sz val="20"/>
      <color theme="1"/>
      <name val="Calibri"/>
      <family val="2"/>
    </font>
    <font>
      <sz val="10"/>
      <color theme="1"/>
      <name val="Verdana"/>
      <family val="2"/>
    </font>
    <font>
      <b/>
      <sz val="20"/>
      <color theme="1"/>
      <name val="Calibri"/>
      <family val="2"/>
    </font>
    <font>
      <b/>
      <sz val="10"/>
      <color theme="1"/>
      <name val="Verdana"/>
      <family val="2"/>
    </font>
    <font>
      <sz val="14"/>
      <color theme="1"/>
      <name val="Calibri"/>
      <family val="2"/>
    </font>
    <font>
      <b/>
      <sz val="18"/>
      <color theme="1"/>
      <name val="Calibri"/>
      <family val="2"/>
    </font>
    <font>
      <b/>
      <sz val="18"/>
      <color rgb="FFFF0000"/>
      <name val="Calibri"/>
      <family val="2"/>
    </font>
    <font>
      <b/>
      <sz val="18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18"/>
      <color theme="1"/>
      <name val="Calibri"/>
      <family val="2"/>
    </font>
    <font>
      <sz val="10"/>
      <name val="Calibri"/>
      <family val="2"/>
    </font>
    <font>
      <b/>
      <sz val="22"/>
      <color rgb="FFFF0000"/>
      <name val="Calibri"/>
      <family val="2"/>
    </font>
    <font>
      <sz val="9"/>
      <color theme="1"/>
      <name val="Calibri"/>
      <family val="2"/>
    </font>
    <font>
      <i/>
      <sz val="11"/>
      <color theme="1"/>
      <name val="Calibri"/>
      <family val="2"/>
    </font>
    <font>
      <i/>
      <sz val="12"/>
      <color theme="1"/>
      <name val="Calibri"/>
      <family val="2"/>
    </font>
    <font>
      <i/>
      <sz val="12"/>
      <color rgb="FF000000"/>
      <name val="Calibri"/>
      <family val="2"/>
    </font>
    <font>
      <i/>
      <sz val="12"/>
      <name val="Calibri"/>
      <family val="2"/>
      <scheme val="minor"/>
    </font>
    <font>
      <sz val="12"/>
      <color rgb="FF000118"/>
      <name val="Nunito Sans"/>
    </font>
    <font>
      <sz val="10"/>
      <color indexed="8"/>
      <name val="Calibri"/>
      <family val="2"/>
    </font>
    <font>
      <b/>
      <sz val="12"/>
      <name val="Arial"/>
      <family val="2"/>
    </font>
    <font>
      <sz val="14"/>
      <name val="Calibri"/>
      <family val="2"/>
    </font>
    <font>
      <b/>
      <sz val="14"/>
      <color theme="1"/>
      <name val="Calibri"/>
      <family val="2"/>
    </font>
    <font>
      <b/>
      <sz val="18"/>
      <name val="Calibri"/>
      <family val="2"/>
      <scheme val="minor"/>
    </font>
    <font>
      <sz val="11"/>
      <color theme="1"/>
      <name val="Verdana"/>
      <family val="2"/>
    </font>
    <font>
      <b/>
      <sz val="14"/>
      <name val="Calibri"/>
      <family val="2"/>
    </font>
    <font>
      <b/>
      <sz val="20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8DB3E2"/>
        <bgColor rgb="FF8DB3E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rgb="FFE5B8B7"/>
      </patternFill>
    </fill>
  </fills>
  <borders count="9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double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46" fillId="0" borderId="0"/>
  </cellStyleXfs>
  <cellXfs count="199">
    <xf numFmtId="0" fontId="0" fillId="0" borderId="0" xfId="0"/>
    <xf numFmtId="0" fontId="4" fillId="0" borderId="0" xfId="2"/>
    <xf numFmtId="0" fontId="6" fillId="0" borderId="0" xfId="3" applyFont="1" applyAlignment="1">
      <alignment horizontal="left" vertical="center"/>
    </xf>
    <xf numFmtId="0" fontId="7" fillId="0" borderId="0" xfId="3" applyFont="1" applyAlignment="1">
      <alignment horizontal="left"/>
    </xf>
    <xf numFmtId="0" fontId="4" fillId="0" borderId="0" xfId="2" applyAlignment="1">
      <alignment horizontal="left"/>
    </xf>
    <xf numFmtId="0" fontId="9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0" fontId="14" fillId="0" borderId="0" xfId="1" applyFont="1" applyFill="1" applyAlignment="1">
      <alignment vertical="center"/>
    </xf>
    <xf numFmtId="0" fontId="4" fillId="0" borderId="0" xfId="2" applyAlignment="1">
      <alignment horizontal="center"/>
    </xf>
    <xf numFmtId="0" fontId="16" fillId="0" borderId="4" xfId="2" applyFont="1" applyBorder="1"/>
    <xf numFmtId="0" fontId="16" fillId="0" borderId="0" xfId="2" applyFont="1"/>
    <xf numFmtId="0" fontId="17" fillId="0" borderId="0" xfId="2" applyFont="1"/>
    <xf numFmtId="0" fontId="16" fillId="0" borderId="5" xfId="2" applyFont="1" applyBorder="1" applyAlignment="1">
      <alignment horizontal="center" vertical="center"/>
    </xf>
    <xf numFmtId="0" fontId="18" fillId="0" borderId="5" xfId="2" applyFont="1" applyBorder="1" applyAlignment="1">
      <alignment horizontal="center" vertical="center" wrapText="1"/>
    </xf>
    <xf numFmtId="0" fontId="4" fillId="0" borderId="0" xfId="2" applyProtection="1">
      <protection locked="0"/>
    </xf>
    <xf numFmtId="0" fontId="4" fillId="0" borderId="5" xfId="2" applyBorder="1" applyAlignment="1">
      <alignment horizontal="center" vertical="center"/>
    </xf>
    <xf numFmtId="14" fontId="15" fillId="0" borderId="5" xfId="2" applyNumberFormat="1" applyFont="1" applyBorder="1" applyAlignment="1" applyProtection="1">
      <alignment horizontal="center" vertical="center" wrapText="1"/>
      <protection locked="0"/>
    </xf>
    <xf numFmtId="0" fontId="19" fillId="4" borderId="0" xfId="2" applyFont="1" applyFill="1"/>
    <xf numFmtId="0" fontId="1" fillId="0" borderId="0" xfId="2" applyFont="1"/>
    <xf numFmtId="0" fontId="4" fillId="0" borderId="0" xfId="2" applyAlignment="1" applyProtection="1">
      <alignment horizontal="right"/>
      <protection locked="0"/>
    </xf>
    <xf numFmtId="0" fontId="4" fillId="0" borderId="8" xfId="2" applyBorder="1" applyProtection="1">
      <protection locked="0"/>
    </xf>
    <xf numFmtId="0" fontId="22" fillId="0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0" fontId="9" fillId="0" borderId="0" xfId="0" applyFont="1" applyAlignment="1">
      <alignment vertical="center"/>
    </xf>
    <xf numFmtId="0" fontId="25" fillId="0" borderId="0" xfId="0" applyFont="1"/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164" fontId="9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5" fillId="0" borderId="0" xfId="0" applyFont="1"/>
    <xf numFmtId="0" fontId="10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165" fontId="28" fillId="0" borderId="0" xfId="0" applyNumberFormat="1" applyFont="1" applyAlignment="1">
      <alignment vertical="center" wrapText="1"/>
    </xf>
    <xf numFmtId="0" fontId="35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13" xfId="0" applyFont="1" applyBorder="1"/>
    <xf numFmtId="0" fontId="37" fillId="0" borderId="0" xfId="0" applyFont="1" applyAlignment="1">
      <alignment vertical="center"/>
    </xf>
    <xf numFmtId="0" fontId="40" fillId="0" borderId="0" xfId="0" applyFont="1" applyAlignment="1">
      <alignment horizontal="left" vertical="center"/>
    </xf>
    <xf numFmtId="14" fontId="9" fillId="0" borderId="15" xfId="0" applyNumberFormat="1" applyFont="1" applyBorder="1"/>
    <xf numFmtId="14" fontId="40" fillId="0" borderId="15" xfId="0" applyNumberFormat="1" applyFont="1" applyBorder="1"/>
    <xf numFmtId="0" fontId="9" fillId="0" borderId="0" xfId="0" applyFont="1" applyAlignment="1">
      <alignment horizontal="center" vertical="center"/>
    </xf>
    <xf numFmtId="0" fontId="36" fillId="0" borderId="29" xfId="0" applyFont="1" applyBorder="1" applyAlignment="1">
      <alignment horizontal="center" vertical="center" wrapText="1"/>
    </xf>
    <xf numFmtId="0" fontId="36" fillId="0" borderId="30" xfId="0" applyFont="1" applyBorder="1" applyAlignment="1">
      <alignment horizontal="center" vertical="center" wrapText="1"/>
    </xf>
    <xf numFmtId="0" fontId="36" fillId="0" borderId="33" xfId="0" applyFont="1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2" fillId="3" borderId="34" xfId="0" applyFont="1" applyFill="1" applyBorder="1" applyAlignment="1">
      <alignment horizontal="center" vertical="center"/>
    </xf>
    <xf numFmtId="0" fontId="43" fillId="7" borderId="36" xfId="0" applyFont="1" applyFill="1" applyBorder="1" applyAlignment="1">
      <alignment horizontal="left" vertical="center"/>
    </xf>
    <xf numFmtId="20" fontId="42" fillId="3" borderId="38" xfId="0" applyNumberFormat="1" applyFont="1" applyFill="1" applyBorder="1" applyAlignment="1">
      <alignment horizontal="center" vertical="center"/>
    </xf>
    <xf numFmtId="14" fontId="42" fillId="3" borderId="39" xfId="0" applyNumberFormat="1" applyFont="1" applyFill="1" applyBorder="1" applyAlignment="1">
      <alignment horizontal="center" vertical="center"/>
    </xf>
    <xf numFmtId="14" fontId="42" fillId="3" borderId="41" xfId="0" applyNumberFormat="1" applyFont="1" applyFill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3" borderId="49" xfId="0" applyFont="1" applyFill="1" applyBorder="1" applyAlignment="1" applyProtection="1">
      <alignment horizontal="left" vertical="center"/>
      <protection locked="0"/>
    </xf>
    <xf numFmtId="0" fontId="15" fillId="3" borderId="51" xfId="0" applyFont="1" applyFill="1" applyBorder="1" applyAlignment="1" applyProtection="1">
      <alignment horizontal="center" vertical="center"/>
      <protection locked="0"/>
    </xf>
    <xf numFmtId="0" fontId="15" fillId="3" borderId="52" xfId="0" applyFont="1" applyFill="1" applyBorder="1" applyAlignment="1" applyProtection="1">
      <alignment horizontal="center" vertical="center"/>
      <protection locked="0"/>
    </xf>
    <xf numFmtId="14" fontId="15" fillId="3" borderId="48" xfId="0" applyNumberFormat="1" applyFont="1" applyFill="1" applyBorder="1" applyAlignment="1" applyProtection="1">
      <alignment horizontal="center" vertical="center"/>
      <protection locked="0"/>
    </xf>
    <xf numFmtId="0" fontId="45" fillId="0" borderId="0" xfId="0" applyFont="1"/>
    <xf numFmtId="0" fontId="15" fillId="0" borderId="52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47" fillId="0" borderId="0" xfId="4" applyFont="1" applyAlignment="1">
      <alignment horizontal="center" vertical="center"/>
    </xf>
    <xf numFmtId="0" fontId="31" fillId="0" borderId="0" xfId="0" applyFont="1" applyAlignment="1">
      <alignment horizontal="left" vertical="top" wrapText="1"/>
    </xf>
    <xf numFmtId="0" fontId="31" fillId="0" borderId="0" xfId="0" applyFont="1" applyAlignment="1">
      <alignment vertical="top" wrapText="1"/>
    </xf>
    <xf numFmtId="14" fontId="48" fillId="0" borderId="0" xfId="0" applyNumberFormat="1" applyFont="1" applyAlignment="1">
      <alignment vertical="top" wrapText="1"/>
    </xf>
    <xf numFmtId="164" fontId="9" fillId="0" borderId="0" xfId="0" applyNumberFormat="1" applyFont="1" applyAlignment="1">
      <alignment vertical="center"/>
    </xf>
    <xf numFmtId="0" fontId="15" fillId="0" borderId="0" xfId="0" applyFont="1" applyAlignment="1">
      <alignment vertical="top" wrapText="1"/>
    </xf>
    <xf numFmtId="0" fontId="49" fillId="0" borderId="0" xfId="0" applyFont="1" applyAlignment="1">
      <alignment horizontal="center" vertical="center"/>
    </xf>
    <xf numFmtId="14" fontId="15" fillId="5" borderId="11" xfId="0" applyNumberFormat="1" applyFont="1" applyFill="1" applyBorder="1" applyAlignment="1">
      <alignment horizontal="center" vertical="center" wrapText="1"/>
    </xf>
    <xf numFmtId="167" fontId="44" fillId="9" borderId="63" xfId="0" applyNumberFormat="1" applyFont="1" applyFill="1" applyBorder="1" applyAlignment="1">
      <alignment horizontal="right" vertical="center" wrapText="1"/>
    </xf>
    <xf numFmtId="14" fontId="42" fillId="3" borderId="65" xfId="0" applyNumberFormat="1" applyFont="1" applyFill="1" applyBorder="1" applyAlignment="1">
      <alignment horizontal="center" vertical="center"/>
    </xf>
    <xf numFmtId="0" fontId="43" fillId="0" borderId="35" xfId="0" applyFont="1" applyBorder="1" applyAlignment="1">
      <alignment horizontal="left" vertical="center"/>
    </xf>
    <xf numFmtId="0" fontId="15" fillId="0" borderId="48" xfId="0" applyFont="1" applyBorder="1" applyAlignment="1" applyProtection="1">
      <alignment horizontal="center" vertical="center"/>
      <protection locked="0"/>
    </xf>
    <xf numFmtId="0" fontId="42" fillId="0" borderId="37" xfId="0" applyFont="1" applyBorder="1" applyAlignment="1">
      <alignment horizontal="center" vertical="center"/>
    </xf>
    <xf numFmtId="0" fontId="15" fillId="0" borderId="50" xfId="0" applyFont="1" applyBorder="1" applyAlignment="1" applyProtection="1">
      <alignment horizontal="center" vertical="center"/>
      <protection locked="0"/>
    </xf>
    <xf numFmtId="14" fontId="42" fillId="10" borderId="66" xfId="0" applyNumberFormat="1" applyFont="1" applyFill="1" applyBorder="1" applyAlignment="1">
      <alignment horizontal="center" vertical="center"/>
    </xf>
    <xf numFmtId="14" fontId="42" fillId="10" borderId="47" xfId="0" applyNumberFormat="1" applyFont="1" applyFill="1" applyBorder="1" applyAlignment="1">
      <alignment horizontal="center" vertical="center"/>
    </xf>
    <xf numFmtId="14" fontId="42" fillId="10" borderId="64" xfId="0" applyNumberFormat="1" applyFont="1" applyFill="1" applyBorder="1" applyAlignment="1">
      <alignment horizontal="center" vertical="center"/>
    </xf>
    <xf numFmtId="14" fontId="42" fillId="10" borderId="43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14" fontId="15" fillId="3" borderId="55" xfId="0" applyNumberFormat="1" applyFont="1" applyFill="1" applyBorder="1" applyAlignment="1" applyProtection="1">
      <alignment horizontal="center" vertical="center"/>
      <protection locked="0"/>
    </xf>
    <xf numFmtId="0" fontId="15" fillId="3" borderId="67" xfId="0" applyFont="1" applyFill="1" applyBorder="1" applyAlignment="1" applyProtection="1">
      <alignment horizontal="center" vertical="center"/>
      <protection locked="0"/>
    </xf>
    <xf numFmtId="0" fontId="15" fillId="3" borderId="42" xfId="0" applyFont="1" applyFill="1" applyBorder="1" applyAlignment="1" applyProtection="1">
      <alignment horizontal="center" vertical="center"/>
      <protection locked="0"/>
    </xf>
    <xf numFmtId="0" fontId="15" fillId="3" borderId="68" xfId="0" applyFont="1" applyFill="1" applyBorder="1" applyAlignment="1" applyProtection="1">
      <alignment horizontal="center" vertical="center"/>
      <protection locked="0"/>
    </xf>
    <xf numFmtId="0" fontId="15" fillId="3" borderId="69" xfId="0" applyFont="1" applyFill="1" applyBorder="1" applyAlignment="1" applyProtection="1">
      <alignment horizontal="center" vertical="center"/>
      <protection locked="0"/>
    </xf>
    <xf numFmtId="14" fontId="42" fillId="3" borderId="70" xfId="0" applyNumberFormat="1" applyFont="1" applyFill="1" applyBorder="1" applyAlignment="1">
      <alignment horizontal="center" vertical="center"/>
    </xf>
    <xf numFmtId="0" fontId="42" fillId="3" borderId="72" xfId="0" applyFont="1" applyFill="1" applyBorder="1" applyAlignment="1">
      <alignment horizontal="center" vertical="center"/>
    </xf>
    <xf numFmtId="0" fontId="43" fillId="0" borderId="73" xfId="0" applyFont="1" applyBorder="1" applyAlignment="1">
      <alignment horizontal="left" vertical="center"/>
    </xf>
    <xf numFmtId="0" fontId="43" fillId="7" borderId="74" xfId="0" applyFont="1" applyFill="1" applyBorder="1" applyAlignment="1">
      <alignment horizontal="left" vertical="center"/>
    </xf>
    <xf numFmtId="0" fontId="42" fillId="0" borderId="75" xfId="0" applyFont="1" applyBorder="1" applyAlignment="1">
      <alignment horizontal="center" vertical="center"/>
    </xf>
    <xf numFmtId="14" fontId="42" fillId="3" borderId="76" xfId="0" applyNumberFormat="1" applyFont="1" applyFill="1" applyBorder="1" applyAlignment="1">
      <alignment horizontal="center" vertical="center"/>
    </xf>
    <xf numFmtId="20" fontId="42" fillId="3" borderId="67" xfId="0" applyNumberFormat="1" applyFont="1" applyFill="1" applyBorder="1" applyAlignment="1">
      <alignment horizontal="center" vertical="center"/>
    </xf>
    <xf numFmtId="14" fontId="42" fillId="3" borderId="74" xfId="0" applyNumberFormat="1" applyFont="1" applyFill="1" applyBorder="1" applyAlignment="1">
      <alignment horizontal="center" vertical="center"/>
    </xf>
    <xf numFmtId="14" fontId="42" fillId="3" borderId="29" xfId="0" applyNumberFormat="1" applyFont="1" applyFill="1" applyBorder="1" applyAlignment="1">
      <alignment horizontal="center" vertical="center"/>
    </xf>
    <xf numFmtId="14" fontId="42" fillId="3" borderId="77" xfId="0" applyNumberFormat="1" applyFont="1" applyFill="1" applyBorder="1" applyAlignment="1">
      <alignment horizontal="center" vertical="center"/>
    </xf>
    <xf numFmtId="14" fontId="42" fillId="10" borderId="78" xfId="0" applyNumberFormat="1" applyFont="1" applyFill="1" applyBorder="1" applyAlignment="1">
      <alignment horizontal="center" vertical="center"/>
    </xf>
    <xf numFmtId="167" fontId="44" fillId="9" borderId="78" xfId="0" applyNumberFormat="1" applyFont="1" applyFill="1" applyBorder="1" applyAlignment="1">
      <alignment horizontal="right" vertical="center" wrapText="1"/>
    </xf>
    <xf numFmtId="0" fontId="15" fillId="0" borderId="79" xfId="0" applyFont="1" applyBorder="1" applyAlignment="1">
      <alignment horizontal="center" vertical="center"/>
    </xf>
    <xf numFmtId="0" fontId="15" fillId="0" borderId="80" xfId="0" applyFont="1" applyBorder="1" applyAlignment="1" applyProtection="1">
      <alignment horizontal="center" vertical="center"/>
      <protection locked="0"/>
    </xf>
    <xf numFmtId="0" fontId="15" fillId="3" borderId="81" xfId="0" applyFont="1" applyFill="1" applyBorder="1" applyAlignment="1" applyProtection="1">
      <alignment horizontal="left" vertical="center"/>
      <protection locked="0"/>
    </xf>
    <xf numFmtId="0" fontId="15" fillId="0" borderId="62" xfId="0" applyFont="1" applyBorder="1" applyAlignment="1" applyProtection="1">
      <alignment horizontal="center" vertical="center"/>
      <protection locked="0"/>
    </xf>
    <xf numFmtId="14" fontId="15" fillId="3" borderId="80" xfId="0" applyNumberFormat="1" applyFont="1" applyFill="1" applyBorder="1" applyAlignment="1" applyProtection="1">
      <alignment horizontal="center" vertical="center"/>
      <protection locked="0"/>
    </xf>
    <xf numFmtId="0" fontId="15" fillId="3" borderId="82" xfId="0" applyFont="1" applyFill="1" applyBorder="1" applyAlignment="1" applyProtection="1">
      <alignment horizontal="center" vertical="center"/>
      <protection locked="0"/>
    </xf>
    <xf numFmtId="0" fontId="15" fillId="3" borderId="81" xfId="0" applyFont="1" applyFill="1" applyBorder="1" applyAlignment="1" applyProtection="1">
      <alignment horizontal="center" vertical="center"/>
      <protection locked="0"/>
    </xf>
    <xf numFmtId="167" fontId="44" fillId="9" borderId="84" xfId="0" applyNumberFormat="1" applyFont="1" applyFill="1" applyBorder="1" applyAlignment="1">
      <alignment horizontal="right" vertical="center" wrapText="1"/>
    </xf>
    <xf numFmtId="0" fontId="15" fillId="0" borderId="85" xfId="0" applyFont="1" applyBorder="1" applyAlignment="1">
      <alignment horizontal="center" vertical="center"/>
    </xf>
    <xf numFmtId="0" fontId="15" fillId="0" borderId="86" xfId="0" applyFont="1" applyBorder="1" applyAlignment="1">
      <alignment horizontal="center" vertical="center"/>
    </xf>
    <xf numFmtId="0" fontId="15" fillId="0" borderId="87" xfId="0" applyFont="1" applyBorder="1" applyAlignment="1" applyProtection="1">
      <alignment horizontal="center" vertical="center"/>
      <protection locked="0"/>
    </xf>
    <xf numFmtId="0" fontId="15" fillId="3" borderId="88" xfId="0" applyFont="1" applyFill="1" applyBorder="1" applyAlignment="1" applyProtection="1">
      <alignment horizontal="left" vertical="center"/>
      <protection locked="0"/>
    </xf>
    <xf numFmtId="0" fontId="15" fillId="0" borderId="44" xfId="0" applyFont="1" applyBorder="1" applyAlignment="1" applyProtection="1">
      <alignment horizontal="center" vertical="center"/>
      <protection locked="0"/>
    </xf>
    <xf numFmtId="14" fontId="15" fillId="3" borderId="87" xfId="0" applyNumberFormat="1" applyFont="1" applyFill="1" applyBorder="1" applyAlignment="1" applyProtection="1">
      <alignment horizontal="center" vertical="center"/>
      <protection locked="0"/>
    </xf>
    <xf numFmtId="0" fontId="15" fillId="3" borderId="89" xfId="0" applyFont="1" applyFill="1" applyBorder="1" applyAlignment="1" applyProtection="1">
      <alignment horizontal="center" vertical="center"/>
      <protection locked="0"/>
    </xf>
    <xf numFmtId="0" fontId="15" fillId="3" borderId="45" xfId="0" applyFont="1" applyFill="1" applyBorder="1" applyAlignment="1" applyProtection="1">
      <alignment horizontal="center" vertical="center"/>
      <protection locked="0"/>
    </xf>
    <xf numFmtId="167" fontId="44" fillId="9" borderId="90" xfId="0" applyNumberFormat="1" applyFont="1" applyFill="1" applyBorder="1" applyAlignment="1">
      <alignment horizontal="right" vertical="center" wrapText="1"/>
    </xf>
    <xf numFmtId="14" fontId="50" fillId="0" borderId="0" xfId="0" applyNumberFormat="1" applyFont="1" applyAlignment="1">
      <alignment vertical="center" wrapText="1"/>
    </xf>
    <xf numFmtId="49" fontId="15" fillId="0" borderId="0" xfId="0" applyNumberFormat="1" applyFont="1" applyAlignment="1">
      <alignment horizontal="left" vertical="center"/>
    </xf>
    <xf numFmtId="0" fontId="39" fillId="0" borderId="0" xfId="0" applyFont="1" applyAlignment="1">
      <alignment horizontal="left"/>
    </xf>
    <xf numFmtId="14" fontId="39" fillId="0" borderId="0" xfId="0" applyNumberFormat="1" applyFont="1" applyAlignment="1">
      <alignment horizontal="left"/>
    </xf>
    <xf numFmtId="14" fontId="40" fillId="0" borderId="0" xfId="0" applyNumberFormat="1" applyFont="1"/>
    <xf numFmtId="0" fontId="38" fillId="0" borderId="0" xfId="0" applyFont="1"/>
    <xf numFmtId="166" fontId="15" fillId="0" borderId="0" xfId="0" applyNumberFormat="1" applyFont="1" applyAlignment="1">
      <alignment vertical="center"/>
    </xf>
    <xf numFmtId="166" fontId="39" fillId="0" borderId="0" xfId="0" applyNumberFormat="1" applyFont="1" applyAlignment="1">
      <alignment horizontal="left" vertical="center"/>
    </xf>
    <xf numFmtId="14" fontId="15" fillId="5" borderId="9" xfId="0" applyNumberFormat="1" applyFont="1" applyFill="1" applyBorder="1" applyAlignment="1">
      <alignment horizontal="center" vertical="center" wrapText="1"/>
    </xf>
    <xf numFmtId="14" fontId="15" fillId="5" borderId="10" xfId="0" applyNumberFormat="1" applyFont="1" applyFill="1" applyBorder="1" applyAlignment="1">
      <alignment horizontal="center" vertical="center" wrapText="1"/>
    </xf>
    <xf numFmtId="165" fontId="51" fillId="5" borderId="12" xfId="0" applyNumberFormat="1" applyFont="1" applyFill="1" applyBorder="1" applyAlignment="1">
      <alignment horizontal="center" vertical="center" wrapText="1"/>
    </xf>
    <xf numFmtId="0" fontId="52" fillId="0" borderId="12" xfId="0" applyFont="1" applyBorder="1" applyAlignment="1">
      <alignment horizontal="center" vertical="center" wrapText="1"/>
    </xf>
    <xf numFmtId="168" fontId="18" fillId="8" borderId="12" xfId="0" applyNumberFormat="1" applyFont="1" applyFill="1" applyBorder="1" applyAlignment="1">
      <alignment vertical="center"/>
    </xf>
    <xf numFmtId="0" fontId="29" fillId="0" borderId="0" xfId="0" applyFont="1" applyAlignment="1">
      <alignment horizontal="left" vertical="center"/>
    </xf>
    <xf numFmtId="49" fontId="15" fillId="3" borderId="1" xfId="0" applyNumberFormat="1" applyFont="1" applyFill="1" applyBorder="1" applyAlignment="1">
      <alignment horizontal="left" vertical="center"/>
    </xf>
    <xf numFmtId="49" fontId="15" fillId="3" borderId="2" xfId="0" applyNumberFormat="1" applyFont="1" applyFill="1" applyBorder="1" applyAlignment="1">
      <alignment horizontal="left" vertical="center"/>
    </xf>
    <xf numFmtId="49" fontId="15" fillId="3" borderId="3" xfId="0" applyNumberFormat="1" applyFont="1" applyFill="1" applyBorder="1" applyAlignment="1">
      <alignment horizontal="left" vertical="center"/>
    </xf>
    <xf numFmtId="0" fontId="15" fillId="3" borderId="14" xfId="0" applyFont="1" applyFill="1" applyBorder="1" applyAlignment="1">
      <alignment horizontal="left" vertical="center"/>
    </xf>
    <xf numFmtId="0" fontId="38" fillId="0" borderId="15" xfId="0" applyFont="1" applyBorder="1"/>
    <xf numFmtId="0" fontId="38" fillId="0" borderId="16" xfId="0" applyFont="1" applyBorder="1"/>
    <xf numFmtId="0" fontId="24" fillId="0" borderId="0" xfId="0" applyFont="1" applyAlignment="1">
      <alignment horizontal="left" vertical="center"/>
    </xf>
    <xf numFmtId="0" fontId="25" fillId="0" borderId="0" xfId="0" applyFont="1"/>
    <xf numFmtId="0" fontId="32" fillId="2" borderId="0" xfId="0" applyFont="1" applyFill="1" applyAlignment="1">
      <alignment horizontal="center" vertical="center"/>
    </xf>
    <xf numFmtId="0" fontId="36" fillId="10" borderId="23" xfId="0" applyFont="1" applyFill="1" applyBorder="1" applyAlignment="1">
      <alignment horizontal="center" vertical="center" wrapText="1"/>
    </xf>
    <xf numFmtId="0" fontId="36" fillId="10" borderId="71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52" fillId="0" borderId="2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10" fillId="6" borderId="23" xfId="0" applyFont="1" applyFill="1" applyBorder="1" applyAlignment="1">
      <alignment horizontal="center" vertical="center" wrapText="1"/>
    </xf>
    <xf numFmtId="0" fontId="38" fillId="0" borderId="27" xfId="0" applyFont="1" applyBorder="1"/>
    <xf numFmtId="0" fontId="38" fillId="0" borderId="2" xfId="0" applyFont="1" applyBorder="1"/>
    <xf numFmtId="0" fontId="38" fillId="0" borderId="3" xfId="0" applyFont="1" applyBorder="1"/>
    <xf numFmtId="166" fontId="15" fillId="3" borderId="14" xfId="0" applyNumberFormat="1" applyFont="1" applyFill="1" applyBorder="1" applyAlignment="1">
      <alignment horizontal="left" vertical="center"/>
    </xf>
    <xf numFmtId="0" fontId="10" fillId="0" borderId="17" xfId="0" applyFont="1" applyBorder="1" applyAlignment="1">
      <alignment horizontal="center" vertical="center"/>
    </xf>
    <xf numFmtId="0" fontId="38" fillId="0" borderId="24" xfId="0" applyFont="1" applyBorder="1"/>
    <xf numFmtId="0" fontId="10" fillId="0" borderId="18" xfId="0" applyFont="1" applyBorder="1" applyAlignment="1">
      <alignment horizontal="center" vertical="center" wrapText="1"/>
    </xf>
    <xf numFmtId="0" fontId="38" fillId="0" borderId="25" xfId="0" applyFont="1" applyBorder="1"/>
    <xf numFmtId="0" fontId="10" fillId="0" borderId="19" xfId="0" applyFont="1" applyBorder="1" applyAlignment="1">
      <alignment horizontal="center" vertical="center" wrapText="1"/>
    </xf>
    <xf numFmtId="0" fontId="38" fillId="0" borderId="26" xfId="0" applyFont="1" applyBorder="1"/>
    <xf numFmtId="0" fontId="10" fillId="0" borderId="20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38" fillId="0" borderId="22" xfId="0" applyFont="1" applyBorder="1"/>
    <xf numFmtId="0" fontId="38" fillId="0" borderId="56" xfId="0" applyFont="1" applyBorder="1"/>
    <xf numFmtId="0" fontId="38" fillId="0" borderId="57" xfId="0" applyFont="1" applyBorder="1"/>
    <xf numFmtId="0" fontId="38" fillId="0" borderId="58" xfId="0" applyFont="1" applyBorder="1"/>
    <xf numFmtId="0" fontId="38" fillId="0" borderId="59" xfId="0" applyFont="1" applyBorder="1"/>
    <xf numFmtId="14" fontId="42" fillId="3" borderId="39" xfId="0" applyNumberFormat="1" applyFont="1" applyFill="1" applyBorder="1" applyAlignment="1">
      <alignment horizontal="center" vertical="center"/>
    </xf>
    <xf numFmtId="0" fontId="38" fillId="0" borderId="40" xfId="0" applyFont="1" applyBorder="1"/>
    <xf numFmtId="14" fontId="42" fillId="3" borderId="74" xfId="0" applyNumberFormat="1" applyFont="1" applyFill="1" applyBorder="1" applyAlignment="1">
      <alignment horizontal="center" vertical="center"/>
    </xf>
    <xf numFmtId="0" fontId="38" fillId="0" borderId="73" xfId="0" applyFont="1" applyBorder="1"/>
    <xf numFmtId="0" fontId="15" fillId="3" borderId="81" xfId="0" applyFont="1" applyFill="1" applyBorder="1" applyAlignment="1" applyProtection="1">
      <alignment horizontal="center" vertical="center"/>
      <protection locked="0"/>
    </xf>
    <xf numFmtId="0" fontId="38" fillId="0" borderId="83" xfId="0" applyFont="1" applyBorder="1" applyProtection="1">
      <protection locked="0"/>
    </xf>
    <xf numFmtId="0" fontId="15" fillId="3" borderId="52" xfId="0" applyFont="1" applyFill="1" applyBorder="1" applyAlignment="1" applyProtection="1">
      <alignment horizontal="center" vertical="center"/>
      <protection locked="0"/>
    </xf>
    <xf numFmtId="0" fontId="38" fillId="0" borderId="53" xfId="0" applyFont="1" applyBorder="1" applyProtection="1">
      <protection locked="0"/>
    </xf>
    <xf numFmtId="0" fontId="15" fillId="3" borderId="54" xfId="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left" vertical="top" wrapText="1"/>
    </xf>
    <xf numFmtId="0" fontId="36" fillId="0" borderId="60" xfId="0" applyFont="1" applyBorder="1" applyAlignment="1">
      <alignment horizontal="center" vertical="center" wrapText="1"/>
    </xf>
    <xf numFmtId="0" fontId="38" fillId="0" borderId="0" xfId="0" applyFont="1"/>
    <xf numFmtId="0" fontId="38" fillId="0" borderId="61" xfId="0" applyFont="1" applyBorder="1"/>
    <xf numFmtId="0" fontId="36" fillId="0" borderId="31" xfId="0" applyFont="1" applyBorder="1" applyAlignment="1">
      <alignment horizontal="center" vertical="center" wrapText="1"/>
    </xf>
    <xf numFmtId="0" fontId="38" fillId="0" borderId="32" xfId="0" applyFont="1" applyBorder="1"/>
    <xf numFmtId="0" fontId="15" fillId="3" borderId="45" xfId="0" applyFont="1" applyFill="1" applyBorder="1" applyAlignment="1" applyProtection="1">
      <alignment horizontal="center" vertical="center"/>
      <protection locked="0"/>
    </xf>
    <xf numFmtId="0" fontId="38" fillId="0" borderId="46" xfId="0" applyFont="1" applyBorder="1" applyProtection="1">
      <protection locked="0"/>
    </xf>
    <xf numFmtId="0" fontId="8" fillId="0" borderId="0" xfId="2" applyFont="1" applyAlignment="1">
      <alignment horizontal="center" vertical="center" wrapText="1"/>
    </xf>
    <xf numFmtId="0" fontId="10" fillId="2" borderId="0" xfId="3" applyFont="1" applyFill="1" applyAlignment="1">
      <alignment horizontal="center" vertical="center"/>
    </xf>
    <xf numFmtId="0" fontId="13" fillId="0" borderId="0" xfId="3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18" fillId="0" borderId="5" xfId="2" applyFont="1" applyBorder="1" applyAlignment="1">
      <alignment horizontal="center" vertical="center" wrapText="1"/>
    </xf>
    <xf numFmtId="0" fontId="15" fillId="0" borderId="6" xfId="2" applyFont="1" applyBorder="1" applyAlignment="1" applyProtection="1">
      <alignment horizontal="center" vertical="center" wrapText="1"/>
      <protection locked="0"/>
    </xf>
    <xf numFmtId="0" fontId="15" fillId="0" borderId="7" xfId="2" applyFont="1" applyBorder="1" applyAlignment="1" applyProtection="1">
      <alignment horizontal="center" vertical="center" wrapText="1"/>
      <protection locked="0"/>
    </xf>
    <xf numFmtId="0" fontId="15" fillId="0" borderId="5" xfId="2" applyFont="1" applyBorder="1" applyAlignment="1" applyProtection="1">
      <alignment horizontal="center" vertical="center" wrapText="1"/>
      <protection locked="0"/>
    </xf>
    <xf numFmtId="14" fontId="15" fillId="0" borderId="5" xfId="2" applyNumberFormat="1" applyFont="1" applyBorder="1" applyAlignment="1" applyProtection="1">
      <alignment horizontal="center" vertical="center" wrapText="1"/>
      <protection locked="0"/>
    </xf>
    <xf numFmtId="14" fontId="4" fillId="0" borderId="8" xfId="2" applyNumberFormat="1" applyBorder="1" applyAlignment="1">
      <alignment horizontal="center"/>
    </xf>
    <xf numFmtId="0" fontId="1" fillId="0" borderId="8" xfId="2" applyFont="1" applyBorder="1" applyAlignment="1" applyProtection="1">
      <alignment horizontal="center"/>
      <protection locked="0"/>
    </xf>
  </cellXfs>
  <cellStyles count="5">
    <cellStyle name="Hyperlink" xfId="1" builtinId="8"/>
    <cellStyle name="Normal" xfId="0" builtinId="0"/>
    <cellStyle name="Normal 2" xfId="3" xr:uid="{4CBCF417-2DAE-5542-BCBD-AA67CA10E954}"/>
    <cellStyle name="Normal 2 2" xfId="4" xr:uid="{1D491628-0691-0944-B32F-980617249A07}"/>
    <cellStyle name="Normal 3" xfId="2" xr:uid="{9B9CD44A-A302-564F-8F95-C68B3BAEA30A}"/>
  </cellStyles>
  <dxfs count="4"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258014</xdr:colOff>
      <xdr:row>0</xdr:row>
      <xdr:rowOff>190500</xdr:rowOff>
    </xdr:from>
    <xdr:ext cx="11239500" cy="194310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854A7FE5-5191-3646-8460-D8519655F601}"/>
            </a:ext>
          </a:extLst>
        </xdr:cNvPr>
        <xdr:cNvSpPr txBox="1"/>
      </xdr:nvSpPr>
      <xdr:spPr>
        <a:xfrm>
          <a:off x="5744414" y="190500"/>
          <a:ext cx="11239500" cy="19431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EJU Medical</a:t>
          </a:r>
          <a:r>
            <a:rPr lang="pt-PT" sz="2400" b="1" baseline="0">
              <a:latin typeface="+mn-lt"/>
              <a:ea typeface="+mn-ea"/>
              <a:cs typeface="+mn-cs"/>
            </a:rPr>
            <a:t> Seminar </a:t>
          </a:r>
          <a:r>
            <a:rPr lang="pt-PT" sz="2400" b="1">
              <a:latin typeface="+mn-lt"/>
              <a:ea typeface="+mn-ea"/>
              <a:cs typeface="+mn-cs"/>
            </a:rPr>
            <a:t>2024</a:t>
          </a:r>
          <a:endParaRPr lang="pt-PT" sz="2400" b="1" baseline="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18th - 19th of October</a:t>
          </a:r>
          <a:r>
            <a:rPr lang="pt-PT" sz="2400" b="1" baseline="0">
              <a:latin typeface="+mn-lt"/>
              <a:ea typeface="+mn-ea"/>
              <a:cs typeface="+mn-cs"/>
            </a:rPr>
            <a:t> </a:t>
          </a:r>
          <a:r>
            <a:rPr lang="pt-PT" sz="2400" b="1">
              <a:latin typeface="+mn-lt"/>
              <a:ea typeface="+mn-ea"/>
              <a:cs typeface="+mn-cs"/>
            </a:rPr>
            <a:t>2024</a:t>
          </a:r>
          <a:endParaRPr lang="pt-PT" sz="240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BAKU - AZERBAIJAN</a:t>
          </a:r>
          <a:endParaRPr lang="pt-PT" sz="2400">
            <a:latin typeface="+mn-lt"/>
            <a:ea typeface="+mn-ea"/>
            <a:cs typeface="+mn-cs"/>
          </a:endParaRPr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lang="en-US" sz="4400" b="1">
              <a:solidFill>
                <a:srgbClr val="0070C0"/>
              </a:solidFill>
              <a:latin typeface="Arial"/>
              <a:cs typeface="Arial"/>
              <a:sym typeface="Arial"/>
            </a:rPr>
            <a:t>HOTEL</a:t>
          </a:r>
          <a:endParaRPr lang="en-US" sz="2400">
            <a:solidFill>
              <a:srgbClr val="0070C0"/>
            </a:solidFill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339998</xdr:colOff>
      <xdr:row>1</xdr:row>
      <xdr:rowOff>187960</xdr:rowOff>
    </xdr:from>
    <xdr:ext cx="6381750" cy="1452563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87209322-BAFE-164B-9284-67557A98B549}"/>
            </a:ext>
          </a:extLst>
        </xdr:cNvPr>
        <xdr:cNvSpPr txBox="1"/>
      </xdr:nvSpPr>
      <xdr:spPr>
        <a:xfrm>
          <a:off x="3934098" y="1026160"/>
          <a:ext cx="6381750" cy="1452563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endParaRPr lang="pt-PT" sz="2400" b="1">
            <a:latin typeface="+mn-lt"/>
            <a:ea typeface="+mn-ea"/>
            <a:cs typeface="+mn-cs"/>
          </a:endParaRPr>
        </a:p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EJU Medical Seminar 2024</a:t>
          </a:r>
        </a:p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18th -19th of</a:t>
          </a:r>
          <a:r>
            <a:rPr lang="pt-PT" sz="2400" b="1" baseline="0">
              <a:latin typeface="+mn-lt"/>
              <a:ea typeface="+mn-ea"/>
              <a:cs typeface="+mn-cs"/>
            </a:rPr>
            <a:t> October </a:t>
          </a:r>
          <a:r>
            <a:rPr lang="pt-PT" sz="2400" b="1">
              <a:latin typeface="+mn-lt"/>
              <a:ea typeface="+mn-ea"/>
              <a:cs typeface="+mn-cs"/>
            </a:rPr>
            <a:t>2024</a:t>
          </a:r>
        </a:p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BAKU - AZERBAIJAN</a:t>
          </a:r>
        </a:p>
        <a:p>
          <a:pPr algn="ctr" eaLnBrk="1" fontAlgn="base" latinLnBrk="0" hangingPunct="1"/>
          <a:endParaRPr lang="pt-PT" sz="2400" b="1">
            <a:latin typeface="+mn-lt"/>
            <a:ea typeface="+mn-ea"/>
            <a:cs typeface="+mn-cs"/>
          </a:endParaRPr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mran/Desktop/Baku%20GS%202024%20Accommodation%20Form&amp;Vis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office@judo.az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office@judo.a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A388D-72F4-0F42-BC1D-A59FB1DFD6C5}">
  <dimension ref="A1:AK966"/>
  <sheetViews>
    <sheetView topLeftCell="A34" workbookViewId="0">
      <selection activeCell="J10" sqref="J10"/>
    </sheetView>
  </sheetViews>
  <sheetFormatPr defaultColWidth="12" defaultRowHeight="15" customHeight="1" x14ac:dyDescent="0.25"/>
  <cols>
    <col min="1" max="1" width="2.375" customWidth="1"/>
    <col min="2" max="2" width="8.125" customWidth="1"/>
    <col min="3" max="3" width="19.625" customWidth="1"/>
    <col min="4" max="4" width="20.125" customWidth="1"/>
    <col min="5" max="5" width="6.375" customWidth="1"/>
    <col min="6" max="6" width="14" customWidth="1"/>
    <col min="7" max="10" width="12.375" customWidth="1"/>
    <col min="11" max="11" width="13.5" customWidth="1"/>
    <col min="12" max="12" width="11.625" customWidth="1"/>
    <col min="13" max="13" width="22.375" customWidth="1"/>
    <col min="14" max="14" width="6.125" customWidth="1"/>
    <col min="15" max="15" width="12.375" customWidth="1"/>
    <col min="16" max="16" width="16.5" customWidth="1"/>
    <col min="17" max="17" width="13.5" customWidth="1"/>
    <col min="18" max="18" width="16.875" customWidth="1"/>
    <col min="19" max="19" width="10.5" customWidth="1"/>
    <col min="20" max="20" width="10.5" hidden="1" customWidth="1"/>
    <col min="21" max="21" width="0" hidden="1" customWidth="1"/>
    <col min="22" max="22" width="34.375" hidden="1" customWidth="1"/>
    <col min="23" max="23" width="29.125" hidden="1" customWidth="1"/>
    <col min="24" max="24" width="32.875" hidden="1" customWidth="1"/>
    <col min="25" max="25" width="0" hidden="1" customWidth="1"/>
  </cols>
  <sheetData>
    <row r="1" spans="1:37" ht="47.1" customHeight="1" x14ac:dyDescent="0.55000000000000004">
      <c r="A1" s="23"/>
      <c r="B1" s="139" t="s">
        <v>22</v>
      </c>
      <c r="C1" s="140"/>
      <c r="D1" s="140"/>
      <c r="E1" s="24"/>
      <c r="F1" s="25"/>
      <c r="G1" s="25"/>
      <c r="H1" s="25"/>
      <c r="I1" s="25"/>
      <c r="J1" s="25"/>
      <c r="K1" s="25"/>
      <c r="L1" s="25"/>
      <c r="M1" s="25"/>
      <c r="N1" s="25"/>
      <c r="O1" s="26"/>
      <c r="P1" s="27"/>
      <c r="Q1" s="23"/>
      <c r="R1" s="23"/>
      <c r="S1" s="23"/>
      <c r="T1" s="23"/>
    </row>
    <row r="2" spans="1:37" ht="15.9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8"/>
      <c r="Q2" s="29"/>
      <c r="R2" s="30"/>
      <c r="S2" s="23"/>
      <c r="T2" s="23"/>
    </row>
    <row r="3" spans="1:37" ht="42.75" customHeight="1" x14ac:dyDescent="0.25">
      <c r="A3" s="23"/>
      <c r="B3" s="141" t="s">
        <v>62</v>
      </c>
      <c r="C3" s="141"/>
      <c r="D3" s="141"/>
      <c r="E3" s="141"/>
      <c r="F3" s="23"/>
      <c r="G3" s="23"/>
      <c r="H3" s="23"/>
      <c r="I3" s="23"/>
      <c r="J3" s="23"/>
      <c r="K3" s="23"/>
      <c r="L3" s="23"/>
      <c r="M3" s="23"/>
      <c r="N3" s="23"/>
      <c r="O3" s="28"/>
      <c r="Q3" s="23"/>
      <c r="R3" s="23"/>
      <c r="S3" s="23"/>
      <c r="T3" s="23"/>
    </row>
    <row r="4" spans="1:37" ht="33.950000000000003" customHeight="1" x14ac:dyDescent="0.25">
      <c r="A4" s="23"/>
      <c r="B4" s="32" t="s">
        <v>1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33"/>
      <c r="Q4" s="29"/>
      <c r="R4" s="30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</row>
    <row r="5" spans="1:37" ht="27.95" customHeight="1" x14ac:dyDescent="0.25">
      <c r="A5" s="23"/>
      <c r="B5" s="32" t="s">
        <v>2</v>
      </c>
      <c r="C5" s="21" t="s">
        <v>61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33"/>
      <c r="Q5" s="29"/>
      <c r="R5" s="30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</row>
    <row r="6" spans="1:37" ht="21.75" customHeight="1" thickBot="1" x14ac:dyDescent="0.3">
      <c r="A6" s="23"/>
      <c r="B6" s="32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33"/>
      <c r="Q6" s="29"/>
      <c r="R6" s="30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</row>
    <row r="7" spans="1:37" ht="48.95" customHeight="1" thickBot="1" x14ac:dyDescent="0.3">
      <c r="A7" s="23"/>
      <c r="B7" s="32"/>
      <c r="C7" s="7"/>
      <c r="D7" s="23"/>
      <c r="E7" s="23"/>
      <c r="F7" s="23"/>
      <c r="G7" s="23"/>
      <c r="H7" s="23"/>
      <c r="I7" s="23"/>
      <c r="J7" s="23"/>
      <c r="K7" s="146" t="s">
        <v>68</v>
      </c>
      <c r="L7" s="147"/>
      <c r="M7" s="130" t="s">
        <v>57</v>
      </c>
      <c r="N7" s="23"/>
      <c r="O7" s="23"/>
      <c r="P7" s="23"/>
      <c r="Q7" s="30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</row>
    <row r="8" spans="1:37" ht="35.1" customHeight="1" thickBot="1" x14ac:dyDescent="0.3">
      <c r="A8" s="23"/>
      <c r="B8" s="32"/>
      <c r="C8" s="7"/>
      <c r="D8" s="23"/>
      <c r="E8" s="23"/>
      <c r="F8" s="23"/>
      <c r="G8" s="23"/>
      <c r="H8" s="23"/>
      <c r="I8" s="23"/>
      <c r="J8" s="23"/>
      <c r="K8" s="127" t="s">
        <v>23</v>
      </c>
      <c r="L8" s="128" t="s">
        <v>58</v>
      </c>
      <c r="M8" s="73" t="s">
        <v>59</v>
      </c>
      <c r="N8" s="23"/>
      <c r="O8" s="23"/>
      <c r="P8" s="23"/>
      <c r="Q8" s="30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</row>
    <row r="9" spans="1:37" ht="27" customHeight="1" thickBot="1" x14ac:dyDescent="0.3">
      <c r="A9" s="23"/>
      <c r="B9" s="32"/>
      <c r="C9" s="7"/>
      <c r="D9" s="23"/>
      <c r="E9" s="23"/>
      <c r="F9" s="23"/>
      <c r="G9" s="23"/>
      <c r="H9" s="23"/>
      <c r="I9" s="148" t="s">
        <v>71</v>
      </c>
      <c r="J9" s="149"/>
      <c r="K9" s="129">
        <v>420</v>
      </c>
      <c r="L9" s="129">
        <v>360</v>
      </c>
      <c r="M9" s="129">
        <v>100</v>
      </c>
      <c r="N9" s="23"/>
      <c r="O9" s="23"/>
      <c r="P9" s="23"/>
      <c r="Q9" s="30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</row>
    <row r="10" spans="1:37" ht="27" customHeight="1" x14ac:dyDescent="0.25">
      <c r="A10" s="23"/>
      <c r="B10" s="32"/>
      <c r="C10" s="7"/>
      <c r="D10" s="23"/>
      <c r="E10" s="23"/>
      <c r="F10" s="23"/>
      <c r="G10" s="23"/>
      <c r="H10" s="23"/>
      <c r="I10" s="72"/>
      <c r="J10" s="72"/>
      <c r="K10" s="31"/>
      <c r="L10" s="31"/>
      <c r="M10" s="31"/>
      <c r="N10" s="23"/>
      <c r="O10" s="23"/>
      <c r="P10" s="23"/>
      <c r="Q10" s="30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</row>
    <row r="11" spans="1:37" ht="24.95" customHeight="1" x14ac:dyDescent="0.25">
      <c r="A11" s="23"/>
      <c r="B11" s="35" t="s">
        <v>29</v>
      </c>
      <c r="C11" s="36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37"/>
      <c r="R11" s="37"/>
      <c r="S11" s="37"/>
      <c r="T11" s="37"/>
      <c r="U11" s="34"/>
      <c r="V11" s="38" t="s">
        <v>26</v>
      </c>
      <c r="W11" s="38" t="s">
        <v>27</v>
      </c>
      <c r="X11" s="38" t="s">
        <v>28</v>
      </c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</row>
    <row r="12" spans="1:37" ht="21.75" customHeight="1" thickBot="1" x14ac:dyDescent="0.3">
      <c r="A12" s="23"/>
      <c r="B12" s="39" t="s">
        <v>30</v>
      </c>
      <c r="C12" s="39"/>
      <c r="D12" s="39"/>
      <c r="E12" s="39"/>
      <c r="F12" s="40"/>
      <c r="G12" s="41" t="s">
        <v>31</v>
      </c>
      <c r="H12" s="40"/>
      <c r="I12" s="40"/>
      <c r="J12" s="40"/>
      <c r="K12" s="23"/>
      <c r="L12" s="23"/>
      <c r="M12" s="23"/>
      <c r="N12" s="23"/>
      <c r="O12" s="23"/>
      <c r="Q12" s="23"/>
      <c r="R12" s="34"/>
      <c r="S12" s="34"/>
      <c r="T12" s="34"/>
      <c r="U12" s="34"/>
      <c r="V12" s="34" t="s">
        <v>23</v>
      </c>
      <c r="W12" s="34" t="s">
        <v>23</v>
      </c>
      <c r="X12" s="34" t="s">
        <v>23</v>
      </c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</row>
    <row r="13" spans="1:37" ht="24" customHeight="1" thickBot="1" x14ac:dyDescent="0.5">
      <c r="A13" s="23"/>
      <c r="B13" s="133"/>
      <c r="C13" s="134"/>
      <c r="D13" s="134"/>
      <c r="E13" s="135"/>
      <c r="F13" s="42"/>
      <c r="G13" s="136"/>
      <c r="H13" s="137"/>
      <c r="I13" s="137"/>
      <c r="J13" s="137"/>
      <c r="K13" s="137"/>
      <c r="L13" s="138"/>
      <c r="M13" s="23"/>
      <c r="N13" s="120"/>
      <c r="O13" s="120"/>
      <c r="P13" s="121"/>
      <c r="Q13" s="23"/>
      <c r="R13" s="34"/>
      <c r="S13" s="34"/>
      <c r="T13" s="34"/>
      <c r="U13" s="34"/>
      <c r="V13" s="34" t="s">
        <v>24</v>
      </c>
      <c r="W13" s="34" t="s">
        <v>24</v>
      </c>
      <c r="X13" s="34" t="s">
        <v>24</v>
      </c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</row>
    <row r="14" spans="1:37" ht="26.1" customHeight="1" thickBot="1" x14ac:dyDescent="0.5">
      <c r="A14" s="23"/>
      <c r="B14" s="39" t="s">
        <v>32</v>
      </c>
      <c r="C14" s="39"/>
      <c r="D14" s="39"/>
      <c r="E14" s="39"/>
      <c r="F14" s="43"/>
      <c r="G14" s="44" t="s">
        <v>33</v>
      </c>
      <c r="H14" s="45"/>
      <c r="I14" s="45"/>
      <c r="J14" s="45"/>
      <c r="K14" s="45"/>
      <c r="L14" s="45"/>
      <c r="M14" s="58"/>
      <c r="N14" s="39"/>
      <c r="O14" s="39"/>
      <c r="P14" s="122"/>
      <c r="Q14" s="23"/>
      <c r="R14" s="34"/>
      <c r="S14" s="34"/>
      <c r="T14" s="34"/>
      <c r="U14" s="34"/>
      <c r="V14" s="34"/>
      <c r="W14" s="34"/>
      <c r="X14" s="34" t="s">
        <v>25</v>
      </c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</row>
    <row r="15" spans="1:37" ht="30" customHeight="1" thickBot="1" x14ac:dyDescent="0.5">
      <c r="A15" s="23"/>
      <c r="B15" s="133"/>
      <c r="C15" s="152"/>
      <c r="D15" s="152"/>
      <c r="E15" s="153"/>
      <c r="F15" s="42"/>
      <c r="G15" s="154"/>
      <c r="H15" s="137"/>
      <c r="I15" s="137"/>
      <c r="J15" s="137"/>
      <c r="K15" s="137"/>
      <c r="L15" s="138"/>
      <c r="M15" s="123"/>
      <c r="N15" s="124"/>
      <c r="O15" s="124"/>
      <c r="P15" s="122"/>
      <c r="Q15" s="23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7" ht="21.75" customHeight="1" thickBot="1" x14ac:dyDescent="0.3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125"/>
      <c r="N16" s="23"/>
      <c r="O16" s="23"/>
      <c r="P16" s="126"/>
      <c r="Q16" s="23"/>
      <c r="R16" s="23"/>
      <c r="S16" s="23"/>
      <c r="T16" s="23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37" ht="21.75" customHeight="1" x14ac:dyDescent="0.25">
      <c r="A17" s="46"/>
      <c r="B17" s="155" t="s">
        <v>4</v>
      </c>
      <c r="C17" s="157" t="s">
        <v>69</v>
      </c>
      <c r="D17" s="159" t="s">
        <v>34</v>
      </c>
      <c r="E17" s="161" t="s">
        <v>35</v>
      </c>
      <c r="F17" s="165" t="s">
        <v>36</v>
      </c>
      <c r="G17" s="166"/>
      <c r="H17" s="166"/>
      <c r="I17" s="166"/>
      <c r="J17" s="166"/>
      <c r="K17" s="166"/>
      <c r="L17" s="166"/>
      <c r="M17" s="166"/>
      <c r="N17" s="166"/>
      <c r="O17" s="167"/>
      <c r="P17" s="144" t="s">
        <v>60</v>
      </c>
      <c r="Q17" s="150" t="s">
        <v>37</v>
      </c>
      <c r="R17" s="46"/>
      <c r="S17" s="46"/>
      <c r="T17" s="46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37" ht="31.5" customHeight="1" thickBot="1" x14ac:dyDescent="0.3">
      <c r="A18" s="46"/>
      <c r="B18" s="156"/>
      <c r="C18" s="158"/>
      <c r="D18" s="160"/>
      <c r="E18" s="162"/>
      <c r="F18" s="168"/>
      <c r="G18" s="169"/>
      <c r="H18" s="169"/>
      <c r="I18" s="169"/>
      <c r="J18" s="169"/>
      <c r="K18" s="169"/>
      <c r="L18" s="169"/>
      <c r="M18" s="169"/>
      <c r="N18" s="169"/>
      <c r="O18" s="170"/>
      <c r="P18" s="145"/>
      <c r="Q18" s="151"/>
      <c r="R18" s="46"/>
      <c r="S18" s="46"/>
      <c r="T18" s="46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</row>
    <row r="19" spans="1:37" ht="30.75" customHeight="1" x14ac:dyDescent="0.25">
      <c r="A19" s="46"/>
      <c r="B19" s="156"/>
      <c r="C19" s="158"/>
      <c r="D19" s="160"/>
      <c r="E19" s="163"/>
      <c r="F19" s="181" t="s">
        <v>38</v>
      </c>
      <c r="G19" s="182"/>
      <c r="H19" s="182"/>
      <c r="I19" s="182"/>
      <c r="J19" s="183"/>
      <c r="K19" s="181" t="s">
        <v>39</v>
      </c>
      <c r="L19" s="182"/>
      <c r="M19" s="182"/>
      <c r="N19" s="182"/>
      <c r="O19" s="182"/>
      <c r="P19" s="142" t="s">
        <v>66</v>
      </c>
      <c r="Q19" s="151"/>
      <c r="R19" s="46"/>
      <c r="S19" s="46"/>
      <c r="T19" s="46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</row>
    <row r="20" spans="1:37" ht="21.75" customHeight="1" thickBot="1" x14ac:dyDescent="0.3">
      <c r="A20" s="46"/>
      <c r="B20" s="156"/>
      <c r="C20" s="158"/>
      <c r="D20" s="160"/>
      <c r="E20" s="164"/>
      <c r="F20" s="47" t="s">
        <v>40</v>
      </c>
      <c r="G20" s="48" t="s">
        <v>41</v>
      </c>
      <c r="H20" s="184" t="s">
        <v>42</v>
      </c>
      <c r="I20" s="185"/>
      <c r="J20" s="49" t="s">
        <v>43</v>
      </c>
      <c r="K20" s="47" t="s">
        <v>40</v>
      </c>
      <c r="L20" s="48" t="s">
        <v>41</v>
      </c>
      <c r="M20" s="184" t="s">
        <v>44</v>
      </c>
      <c r="N20" s="185"/>
      <c r="O20" s="50" t="s">
        <v>43</v>
      </c>
      <c r="P20" s="143"/>
      <c r="Q20" s="151"/>
      <c r="R20" s="46"/>
      <c r="S20" s="46"/>
      <c r="T20" s="46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</row>
    <row r="21" spans="1:37" ht="21.75" customHeight="1" thickTop="1" x14ac:dyDescent="0.25">
      <c r="A21" s="51"/>
      <c r="B21" s="52" t="s">
        <v>63</v>
      </c>
      <c r="C21" s="76" t="s">
        <v>45</v>
      </c>
      <c r="D21" s="53" t="s">
        <v>46</v>
      </c>
      <c r="E21" s="78" t="s">
        <v>47</v>
      </c>
      <c r="F21" s="90" t="s">
        <v>64</v>
      </c>
      <c r="G21" s="54">
        <v>0.54166666666666663</v>
      </c>
      <c r="H21" s="171" t="s">
        <v>48</v>
      </c>
      <c r="I21" s="172"/>
      <c r="J21" s="55" t="s">
        <v>49</v>
      </c>
      <c r="K21" s="56" t="s">
        <v>65</v>
      </c>
      <c r="L21" s="54">
        <v>0.29166666666666669</v>
      </c>
      <c r="M21" s="171" t="s">
        <v>48</v>
      </c>
      <c r="N21" s="172"/>
      <c r="O21" s="75" t="s">
        <v>50</v>
      </c>
      <c r="P21" s="80" t="s">
        <v>23</v>
      </c>
      <c r="Q21" s="74">
        <f t="shared" ref="Q21:Q32" si="0">IF(P21="", "", IF(P21="Single", 420, IF(P21="Double", 360, IF(P21="Registration only", 100, 0))))</f>
        <v>420</v>
      </c>
      <c r="R21" s="84" t="s">
        <v>63</v>
      </c>
      <c r="S21" s="51"/>
      <c r="T21" s="51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</row>
    <row r="22" spans="1:37" ht="21.75" customHeight="1" thickBot="1" x14ac:dyDescent="0.3">
      <c r="A22" s="57"/>
      <c r="B22" s="91" t="s">
        <v>63</v>
      </c>
      <c r="C22" s="92" t="s">
        <v>51</v>
      </c>
      <c r="D22" s="93" t="s">
        <v>52</v>
      </c>
      <c r="E22" s="94" t="s">
        <v>53</v>
      </c>
      <c r="F22" s="95" t="s">
        <v>64</v>
      </c>
      <c r="G22" s="96">
        <v>0.52083333333333337</v>
      </c>
      <c r="H22" s="173" t="s">
        <v>54</v>
      </c>
      <c r="I22" s="174"/>
      <c r="J22" s="97" t="s">
        <v>55</v>
      </c>
      <c r="K22" s="98" t="s">
        <v>65</v>
      </c>
      <c r="L22" s="96">
        <v>0.6875</v>
      </c>
      <c r="M22" s="173" t="s">
        <v>54</v>
      </c>
      <c r="N22" s="174"/>
      <c r="O22" s="99" t="s">
        <v>56</v>
      </c>
      <c r="P22" s="100" t="s">
        <v>58</v>
      </c>
      <c r="Q22" s="101">
        <f t="shared" si="0"/>
        <v>360</v>
      </c>
      <c r="R22" s="57" t="s">
        <v>63</v>
      </c>
      <c r="S22" s="57"/>
      <c r="T22" s="57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</row>
    <row r="23" spans="1:37" ht="21.75" customHeight="1" x14ac:dyDescent="0.25">
      <c r="A23" s="58"/>
      <c r="B23" s="102">
        <v>1</v>
      </c>
      <c r="C23" s="103"/>
      <c r="D23" s="104"/>
      <c r="E23" s="105"/>
      <c r="F23" s="106"/>
      <c r="G23" s="107"/>
      <c r="H23" s="175"/>
      <c r="I23" s="176"/>
      <c r="J23" s="108"/>
      <c r="K23" s="106"/>
      <c r="L23" s="107"/>
      <c r="M23" s="175"/>
      <c r="N23" s="176"/>
      <c r="O23" s="108"/>
      <c r="P23" s="82"/>
      <c r="Q23" s="109" t="str">
        <f t="shared" si="0"/>
        <v/>
      </c>
      <c r="R23" s="58"/>
      <c r="S23" s="58"/>
      <c r="T23" s="58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</row>
    <row r="24" spans="1:37" ht="21.75" customHeight="1" x14ac:dyDescent="0.25">
      <c r="A24" s="58"/>
      <c r="B24" s="110">
        <f t="shared" ref="B24:B32" si="1">B23+1</f>
        <v>2</v>
      </c>
      <c r="C24" s="77"/>
      <c r="D24" s="59"/>
      <c r="E24" s="79"/>
      <c r="F24" s="62"/>
      <c r="G24" s="86"/>
      <c r="H24" s="177"/>
      <c r="I24" s="178"/>
      <c r="J24" s="61"/>
      <c r="K24" s="62"/>
      <c r="L24" s="60"/>
      <c r="M24" s="177"/>
      <c r="N24" s="178"/>
      <c r="O24" s="61"/>
      <c r="P24" s="83"/>
      <c r="Q24" s="74" t="str">
        <f t="shared" si="0"/>
        <v/>
      </c>
      <c r="R24" s="58"/>
      <c r="S24" s="58"/>
      <c r="T24" s="58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</row>
    <row r="25" spans="1:37" ht="21.75" customHeight="1" x14ac:dyDescent="0.25">
      <c r="A25" s="58"/>
      <c r="B25" s="110">
        <f t="shared" si="1"/>
        <v>3</v>
      </c>
      <c r="C25" s="77"/>
      <c r="D25" s="59"/>
      <c r="E25" s="79"/>
      <c r="F25" s="85"/>
      <c r="G25" s="88"/>
      <c r="H25" s="179"/>
      <c r="I25" s="178"/>
      <c r="J25" s="61"/>
      <c r="K25" s="62"/>
      <c r="L25" s="60"/>
      <c r="M25" s="177"/>
      <c r="N25" s="178"/>
      <c r="O25" s="61"/>
      <c r="P25" s="83"/>
      <c r="Q25" s="74" t="str">
        <f t="shared" si="0"/>
        <v/>
      </c>
      <c r="R25" s="58"/>
      <c r="S25" s="58"/>
      <c r="T25" s="58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</row>
    <row r="26" spans="1:37" ht="21.75" customHeight="1" x14ac:dyDescent="0.25">
      <c r="A26" s="58"/>
      <c r="B26" s="110">
        <f t="shared" si="1"/>
        <v>4</v>
      </c>
      <c r="C26" s="77"/>
      <c r="D26" s="59"/>
      <c r="E26" s="79"/>
      <c r="F26" s="85"/>
      <c r="G26" s="89"/>
      <c r="H26" s="179"/>
      <c r="I26" s="178"/>
      <c r="J26" s="61"/>
      <c r="K26" s="62"/>
      <c r="L26" s="60"/>
      <c r="M26" s="177"/>
      <c r="N26" s="178"/>
      <c r="O26" s="61"/>
      <c r="P26" s="83"/>
      <c r="Q26" s="74" t="str">
        <f t="shared" si="0"/>
        <v/>
      </c>
      <c r="R26" s="63"/>
      <c r="S26" s="58"/>
      <c r="T26" s="58"/>
      <c r="U26" s="34"/>
      <c r="V26" s="34"/>
      <c r="W26" s="34"/>
      <c r="X26" s="34"/>
      <c r="Y26" s="34"/>
      <c r="Z26" s="34"/>
      <c r="AA26" s="34"/>
      <c r="AB26" s="34"/>
      <c r="AC26" s="34"/>
    </row>
    <row r="27" spans="1:37" ht="21.75" customHeight="1" x14ac:dyDescent="0.25">
      <c r="A27" s="58"/>
      <c r="B27" s="110">
        <f t="shared" si="1"/>
        <v>5</v>
      </c>
      <c r="C27" s="77"/>
      <c r="D27" s="59"/>
      <c r="E27" s="79"/>
      <c r="F27" s="62"/>
      <c r="G27" s="87"/>
      <c r="H27" s="177"/>
      <c r="I27" s="178"/>
      <c r="J27" s="61"/>
      <c r="K27" s="62"/>
      <c r="L27" s="60"/>
      <c r="M27" s="177"/>
      <c r="N27" s="178"/>
      <c r="O27" s="61"/>
      <c r="P27" s="83"/>
      <c r="Q27" s="74" t="str">
        <f t="shared" si="0"/>
        <v/>
      </c>
      <c r="R27" s="58"/>
      <c r="S27" s="58"/>
      <c r="T27" s="58"/>
      <c r="U27" s="34"/>
      <c r="V27" s="34"/>
      <c r="W27" s="34"/>
      <c r="X27" s="34"/>
      <c r="Y27" s="34"/>
      <c r="Z27" s="34"/>
      <c r="AA27" s="34"/>
      <c r="AB27" s="34"/>
      <c r="AC27" s="34"/>
    </row>
    <row r="28" spans="1:37" ht="21.75" customHeight="1" x14ac:dyDescent="0.25">
      <c r="A28" s="58"/>
      <c r="B28" s="110">
        <f t="shared" si="1"/>
        <v>6</v>
      </c>
      <c r="C28" s="77"/>
      <c r="D28" s="59"/>
      <c r="E28" s="79"/>
      <c r="F28" s="62"/>
      <c r="G28" s="60"/>
      <c r="H28" s="177"/>
      <c r="I28" s="178"/>
      <c r="J28" s="61"/>
      <c r="K28" s="62"/>
      <c r="L28" s="60"/>
      <c r="M28" s="177"/>
      <c r="N28" s="178"/>
      <c r="O28" s="61"/>
      <c r="P28" s="83"/>
      <c r="Q28" s="74" t="str">
        <f t="shared" si="0"/>
        <v/>
      </c>
      <c r="R28" s="58"/>
      <c r="S28" s="58"/>
      <c r="T28" s="58"/>
      <c r="U28" s="34"/>
      <c r="V28" s="34"/>
      <c r="W28" s="34"/>
      <c r="X28" s="34"/>
      <c r="Y28" s="34"/>
      <c r="Z28" s="34"/>
      <c r="AA28" s="34"/>
      <c r="AB28" s="34"/>
      <c r="AC28" s="34"/>
    </row>
    <row r="29" spans="1:37" ht="21.75" customHeight="1" x14ac:dyDescent="0.25">
      <c r="A29" s="58"/>
      <c r="B29" s="110">
        <f t="shared" si="1"/>
        <v>7</v>
      </c>
      <c r="C29" s="77"/>
      <c r="D29" s="59"/>
      <c r="E29" s="79"/>
      <c r="F29" s="62"/>
      <c r="G29" s="60"/>
      <c r="H29" s="177"/>
      <c r="I29" s="178"/>
      <c r="J29" s="61"/>
      <c r="K29" s="62"/>
      <c r="L29" s="60"/>
      <c r="M29" s="177"/>
      <c r="N29" s="178"/>
      <c r="O29" s="61"/>
      <c r="P29" s="83"/>
      <c r="Q29" s="74" t="str">
        <f t="shared" si="0"/>
        <v/>
      </c>
      <c r="R29" s="58"/>
      <c r="S29" s="58"/>
      <c r="T29" s="58"/>
      <c r="U29" s="34"/>
      <c r="V29" s="34"/>
      <c r="W29" s="34"/>
      <c r="X29" s="34"/>
      <c r="Y29" s="34"/>
      <c r="Z29" s="34"/>
      <c r="AA29" s="34"/>
      <c r="AB29" s="34"/>
      <c r="AC29" s="34"/>
    </row>
    <row r="30" spans="1:37" ht="21.75" customHeight="1" x14ac:dyDescent="0.25">
      <c r="A30" s="58"/>
      <c r="B30" s="110">
        <f t="shared" si="1"/>
        <v>8</v>
      </c>
      <c r="C30" s="77"/>
      <c r="D30" s="59"/>
      <c r="E30" s="79"/>
      <c r="F30" s="62"/>
      <c r="G30" s="60"/>
      <c r="H30" s="177"/>
      <c r="I30" s="178"/>
      <c r="J30" s="61"/>
      <c r="K30" s="62"/>
      <c r="L30" s="60"/>
      <c r="M30" s="177"/>
      <c r="N30" s="178"/>
      <c r="O30" s="64"/>
      <c r="P30" s="83"/>
      <c r="Q30" s="74" t="str">
        <f t="shared" si="0"/>
        <v/>
      </c>
      <c r="R30" s="58"/>
      <c r="S30" s="58"/>
      <c r="T30" s="58"/>
      <c r="U30" s="34"/>
      <c r="V30" s="34"/>
      <c r="W30" s="34"/>
      <c r="X30" s="34"/>
      <c r="Y30" s="34"/>
      <c r="Z30" s="34"/>
      <c r="AA30" s="34"/>
      <c r="AB30" s="34"/>
      <c r="AC30" s="34"/>
    </row>
    <row r="31" spans="1:37" ht="21.75" customHeight="1" x14ac:dyDescent="0.25">
      <c r="A31" s="58"/>
      <c r="B31" s="110">
        <f t="shared" si="1"/>
        <v>9</v>
      </c>
      <c r="C31" s="77"/>
      <c r="D31" s="59"/>
      <c r="E31" s="79"/>
      <c r="F31" s="62"/>
      <c r="G31" s="60"/>
      <c r="H31" s="177"/>
      <c r="I31" s="178"/>
      <c r="J31" s="61"/>
      <c r="K31" s="62"/>
      <c r="L31" s="60"/>
      <c r="M31" s="177"/>
      <c r="N31" s="178"/>
      <c r="O31" s="61"/>
      <c r="P31" s="83"/>
      <c r="Q31" s="74" t="str">
        <f t="shared" si="0"/>
        <v/>
      </c>
      <c r="R31" s="58"/>
      <c r="S31" s="58"/>
      <c r="T31" s="58"/>
      <c r="U31" s="34"/>
      <c r="V31" s="34"/>
      <c r="W31" s="34"/>
      <c r="X31" s="34"/>
      <c r="Y31" s="34"/>
      <c r="Z31" s="34"/>
      <c r="AA31" s="34"/>
      <c r="AB31" s="34"/>
      <c r="AC31" s="34"/>
    </row>
    <row r="32" spans="1:37" ht="21.75" customHeight="1" thickBot="1" x14ac:dyDescent="0.3">
      <c r="A32" s="58"/>
      <c r="B32" s="111">
        <f t="shared" si="1"/>
        <v>10</v>
      </c>
      <c r="C32" s="112"/>
      <c r="D32" s="113"/>
      <c r="E32" s="114"/>
      <c r="F32" s="115"/>
      <c r="G32" s="116"/>
      <c r="H32" s="186"/>
      <c r="I32" s="187"/>
      <c r="J32" s="117"/>
      <c r="K32" s="115"/>
      <c r="L32" s="116"/>
      <c r="M32" s="186"/>
      <c r="N32" s="187"/>
      <c r="O32" s="117"/>
      <c r="P32" s="81"/>
      <c r="Q32" s="118" t="str">
        <f t="shared" si="0"/>
        <v/>
      </c>
      <c r="R32" s="58"/>
      <c r="S32" s="58"/>
      <c r="T32" s="58"/>
      <c r="U32" s="34"/>
      <c r="V32" s="34"/>
      <c r="W32" s="34"/>
      <c r="X32" s="34"/>
      <c r="Y32" s="34"/>
      <c r="Z32" s="34"/>
      <c r="AA32" s="34"/>
      <c r="AB32" s="34"/>
      <c r="AC32" s="34"/>
    </row>
    <row r="33" spans="1:20" ht="21.75" customHeight="1" thickBot="1" x14ac:dyDescent="0.3">
      <c r="A33" s="58"/>
      <c r="B33" s="65"/>
      <c r="C33" s="65"/>
      <c r="D33" s="66"/>
      <c r="E33" s="66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131">
        <f>SUM(Q23:Q32)</f>
        <v>0</v>
      </c>
      <c r="S33" s="58"/>
      <c r="T33" s="58"/>
    </row>
    <row r="34" spans="1:20" ht="21.75" customHeight="1" x14ac:dyDescent="0.25">
      <c r="A34" s="58"/>
      <c r="B34" s="65"/>
      <c r="C34" s="65"/>
      <c r="D34" s="66"/>
      <c r="E34" s="66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58"/>
      <c r="R34" s="58"/>
      <c r="S34" s="58"/>
      <c r="T34" s="58"/>
    </row>
    <row r="35" spans="1:20" ht="30.95" customHeight="1" x14ac:dyDescent="0.25">
      <c r="A35" s="58"/>
      <c r="B35" s="132" t="s">
        <v>70</v>
      </c>
      <c r="C35" s="132"/>
      <c r="D35" s="132"/>
      <c r="E35" s="132"/>
      <c r="F35" s="132"/>
      <c r="G35" s="132"/>
      <c r="H35" s="65"/>
      <c r="I35" s="65"/>
      <c r="J35" s="65"/>
      <c r="K35" s="65"/>
      <c r="L35" s="65"/>
      <c r="M35" s="65"/>
      <c r="N35" s="65"/>
      <c r="O35" s="65"/>
      <c r="P35" s="119"/>
    </row>
    <row r="36" spans="1:20" ht="21.75" customHeight="1" x14ac:dyDescent="0.25">
      <c r="A36" s="58"/>
      <c r="B36" s="180" t="s">
        <v>67</v>
      </c>
      <c r="C36" s="180"/>
      <c r="D36" s="180"/>
      <c r="E36" s="180"/>
      <c r="F36" s="180"/>
      <c r="G36" s="180"/>
      <c r="I36" s="67"/>
      <c r="J36" s="68"/>
      <c r="K36" s="58"/>
      <c r="L36" s="69"/>
      <c r="M36" s="69"/>
      <c r="N36" s="69"/>
      <c r="O36" s="69"/>
      <c r="P36" s="119"/>
    </row>
    <row r="37" spans="1:20" ht="21.75" customHeight="1" x14ac:dyDescent="0.25">
      <c r="A37" s="58"/>
      <c r="B37" s="180"/>
      <c r="C37" s="180"/>
      <c r="D37" s="180"/>
      <c r="E37" s="180"/>
      <c r="F37" s="180"/>
      <c r="G37" s="180"/>
      <c r="I37" s="67"/>
      <c r="J37" s="68"/>
      <c r="K37" s="23"/>
      <c r="L37" s="69"/>
      <c r="M37" s="69"/>
      <c r="N37" s="69"/>
      <c r="O37" s="69"/>
      <c r="P37" s="119"/>
    </row>
    <row r="38" spans="1:20" ht="21.75" customHeight="1" x14ac:dyDescent="0.25">
      <c r="A38" s="58"/>
      <c r="B38" s="180"/>
      <c r="C38" s="180"/>
      <c r="D38" s="180"/>
      <c r="E38" s="180"/>
      <c r="F38" s="180"/>
      <c r="G38" s="180"/>
      <c r="J38" s="68"/>
      <c r="K38" s="23"/>
      <c r="L38" s="69"/>
      <c r="M38" s="69"/>
      <c r="N38" s="69"/>
      <c r="O38" s="69"/>
      <c r="P38" s="33"/>
      <c r="Q38" s="58"/>
      <c r="R38" s="58"/>
      <c r="S38" s="58"/>
      <c r="T38" s="58"/>
    </row>
    <row r="39" spans="1:20" ht="21.75" customHeight="1" x14ac:dyDescent="0.25">
      <c r="A39" s="23"/>
      <c r="B39" s="180"/>
      <c r="C39" s="180"/>
      <c r="D39" s="180"/>
      <c r="E39" s="180"/>
      <c r="F39" s="180"/>
      <c r="G39" s="180"/>
      <c r="H39" s="68"/>
      <c r="I39" s="68"/>
      <c r="J39" s="68"/>
      <c r="K39" s="23"/>
      <c r="L39" s="69"/>
      <c r="M39" s="69"/>
      <c r="N39" s="69"/>
      <c r="O39" s="69"/>
      <c r="P39" s="33"/>
      <c r="Q39" s="70"/>
      <c r="R39" s="23"/>
      <c r="S39" s="23"/>
      <c r="T39" s="23"/>
    </row>
    <row r="40" spans="1:20" ht="21.75" customHeight="1" x14ac:dyDescent="0.25">
      <c r="A40" s="23"/>
      <c r="B40" s="180"/>
      <c r="C40" s="180"/>
      <c r="D40" s="180"/>
      <c r="E40" s="180"/>
      <c r="F40" s="180"/>
      <c r="G40" s="180"/>
      <c r="H40" s="68"/>
      <c r="I40" s="68"/>
      <c r="J40" s="68"/>
      <c r="K40" s="23"/>
      <c r="L40" s="69"/>
      <c r="M40" s="69"/>
      <c r="N40" s="69"/>
      <c r="O40" s="69"/>
      <c r="P40" s="33"/>
      <c r="Q40" s="70"/>
      <c r="R40" s="23"/>
      <c r="S40" s="23"/>
      <c r="T40" s="23"/>
    </row>
    <row r="41" spans="1:20" ht="21.75" customHeight="1" x14ac:dyDescent="0.25">
      <c r="A41" s="23"/>
      <c r="B41" s="180"/>
      <c r="C41" s="180"/>
      <c r="D41" s="180"/>
      <c r="E41" s="180"/>
      <c r="F41" s="180"/>
      <c r="G41" s="180"/>
      <c r="H41" s="23"/>
      <c r="I41" s="23"/>
      <c r="J41" s="23"/>
      <c r="K41" s="23"/>
      <c r="L41" s="69"/>
      <c r="M41" s="69"/>
      <c r="N41" s="69"/>
      <c r="O41" s="69"/>
      <c r="P41" s="71"/>
      <c r="Q41" s="70"/>
      <c r="R41" s="23"/>
      <c r="S41" s="23"/>
      <c r="T41" s="23"/>
    </row>
    <row r="42" spans="1:20" ht="21.75" customHeight="1" x14ac:dyDescent="0.25">
      <c r="A42" s="23"/>
      <c r="B42" s="180"/>
      <c r="C42" s="180"/>
      <c r="D42" s="180"/>
      <c r="E42" s="180"/>
      <c r="F42" s="180"/>
      <c r="G42" s="180"/>
      <c r="H42" s="23"/>
      <c r="I42" s="23"/>
      <c r="J42" s="23"/>
      <c r="K42" s="23"/>
      <c r="L42" s="23"/>
      <c r="M42" s="29"/>
      <c r="N42" s="29"/>
      <c r="O42" s="29"/>
      <c r="P42" s="71"/>
      <c r="Q42" s="70"/>
      <c r="R42" s="23"/>
      <c r="S42" s="23"/>
      <c r="T42" s="23"/>
    </row>
    <row r="43" spans="1:20" ht="21.75" customHeight="1" x14ac:dyDescent="0.25">
      <c r="A43" s="23"/>
      <c r="B43" s="180"/>
      <c r="C43" s="180"/>
      <c r="D43" s="180"/>
      <c r="E43" s="180"/>
      <c r="F43" s="180"/>
      <c r="G43" s="180"/>
      <c r="H43" s="23"/>
      <c r="I43" s="23"/>
      <c r="J43" s="23"/>
      <c r="K43" s="23"/>
      <c r="L43" s="23"/>
      <c r="M43" s="23"/>
      <c r="N43" s="23"/>
      <c r="O43" s="23"/>
      <c r="P43" s="33"/>
      <c r="Q43" s="70"/>
      <c r="R43" s="23"/>
      <c r="S43" s="23"/>
      <c r="T43" s="23"/>
    </row>
    <row r="44" spans="1:20" ht="21.75" customHeight="1" x14ac:dyDescent="0.25">
      <c r="A44" s="23"/>
      <c r="B44" s="180"/>
      <c r="C44" s="180"/>
      <c r="D44" s="180"/>
      <c r="E44" s="180"/>
      <c r="F44" s="180"/>
      <c r="G44" s="180"/>
      <c r="H44" s="23"/>
      <c r="I44" s="23"/>
      <c r="J44" s="23"/>
      <c r="K44" s="23"/>
      <c r="L44" s="23"/>
      <c r="M44" s="23"/>
      <c r="N44" s="23"/>
      <c r="O44" s="23"/>
      <c r="P44" s="33"/>
      <c r="Q44" s="70"/>
      <c r="R44" s="23"/>
      <c r="S44" s="23"/>
      <c r="T44" s="23"/>
    </row>
    <row r="45" spans="1:20" ht="21.75" customHeight="1" x14ac:dyDescent="0.25">
      <c r="A45" s="23"/>
      <c r="B45" s="68"/>
      <c r="C45" s="68"/>
      <c r="D45" s="68"/>
      <c r="E45" s="68"/>
      <c r="F45" s="68"/>
      <c r="G45" s="68"/>
      <c r="H45" s="23"/>
      <c r="I45" s="23"/>
      <c r="J45" s="23"/>
      <c r="K45" s="23"/>
      <c r="L45" s="23"/>
      <c r="M45" s="23"/>
      <c r="N45" s="23"/>
      <c r="O45" s="23"/>
      <c r="P45" s="33"/>
      <c r="Q45" s="70"/>
      <c r="R45" s="23"/>
      <c r="S45" s="23"/>
      <c r="T45" s="23"/>
    </row>
    <row r="46" spans="1:20" ht="21.75" customHeight="1" x14ac:dyDescent="0.25">
      <c r="A46" s="23"/>
      <c r="B46" s="68"/>
      <c r="C46" s="68"/>
      <c r="D46" s="68"/>
      <c r="E46" s="68"/>
      <c r="F46" s="68"/>
      <c r="G46" s="68"/>
      <c r="H46" s="23"/>
      <c r="I46" s="23"/>
      <c r="J46" s="23"/>
      <c r="K46" s="23"/>
      <c r="L46" s="23"/>
      <c r="M46" s="23"/>
      <c r="N46" s="23"/>
      <c r="O46" s="23"/>
      <c r="P46" s="33"/>
      <c r="Q46" s="70"/>
      <c r="R46" s="23"/>
      <c r="S46" s="23"/>
      <c r="T46" s="23"/>
    </row>
    <row r="47" spans="1:20" ht="21.75" customHeight="1" x14ac:dyDescent="0.25">
      <c r="A47" s="23"/>
      <c r="B47" s="68"/>
      <c r="C47" s="68"/>
      <c r="D47" s="68"/>
      <c r="E47" s="68"/>
      <c r="F47" s="68"/>
      <c r="G47" s="68"/>
      <c r="H47" s="23"/>
      <c r="I47" s="23"/>
      <c r="J47" s="23"/>
      <c r="K47" s="23"/>
      <c r="L47" s="23"/>
      <c r="M47" s="23"/>
      <c r="N47" s="23"/>
      <c r="O47" s="23"/>
      <c r="P47" s="33"/>
      <c r="Q47" s="70"/>
      <c r="R47" s="23"/>
      <c r="S47" s="23"/>
      <c r="T47" s="23"/>
    </row>
    <row r="48" spans="1:20" ht="21.75" customHeight="1" x14ac:dyDescent="0.25">
      <c r="A48" s="23"/>
      <c r="B48" s="68"/>
      <c r="C48" s="68"/>
      <c r="D48" s="68"/>
      <c r="E48" s="68"/>
      <c r="F48" s="68"/>
      <c r="G48" s="68"/>
      <c r="H48" s="23"/>
      <c r="I48" s="23"/>
      <c r="J48" s="23"/>
      <c r="K48" s="23"/>
      <c r="L48" s="23"/>
      <c r="M48" s="23"/>
      <c r="N48" s="23"/>
      <c r="O48" s="23"/>
      <c r="P48" s="33"/>
      <c r="Q48" s="70"/>
      <c r="R48" s="23"/>
      <c r="S48" s="23"/>
      <c r="T48" s="23"/>
    </row>
    <row r="49" spans="1:20" ht="18.95" customHeight="1" x14ac:dyDescent="0.25">
      <c r="A49" s="23"/>
      <c r="B49" s="68"/>
      <c r="C49" s="68"/>
      <c r="D49" s="68"/>
      <c r="E49" s="68"/>
      <c r="F49" s="68"/>
      <c r="G49" s="68"/>
      <c r="H49" s="23"/>
      <c r="I49" s="23"/>
      <c r="J49" s="23"/>
      <c r="K49" s="23"/>
      <c r="L49" s="23"/>
      <c r="M49" s="23"/>
      <c r="N49" s="23"/>
      <c r="O49" s="23"/>
      <c r="P49" s="33"/>
      <c r="Q49" s="70"/>
      <c r="R49" s="23"/>
      <c r="S49" s="23"/>
      <c r="T49" s="23"/>
    </row>
    <row r="50" spans="1:20" ht="21.75" customHeight="1" x14ac:dyDescent="0.25">
      <c r="A50" s="23"/>
      <c r="B50" s="68"/>
      <c r="C50" s="68"/>
      <c r="D50" s="68"/>
      <c r="E50" s="68"/>
      <c r="F50" s="68"/>
      <c r="G50" s="68"/>
      <c r="H50" s="23"/>
      <c r="I50" s="23"/>
      <c r="J50" s="23"/>
      <c r="K50" s="23"/>
      <c r="L50" s="23"/>
      <c r="M50" s="23"/>
      <c r="N50" s="23"/>
      <c r="O50" s="23"/>
      <c r="P50" s="33"/>
      <c r="Q50" s="70"/>
      <c r="R50" s="23"/>
      <c r="S50" s="23"/>
      <c r="T50" s="23"/>
    </row>
    <row r="51" spans="1:20" ht="21.75" customHeight="1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33"/>
      <c r="Q51" s="70"/>
      <c r="R51" s="23"/>
      <c r="S51" s="23"/>
      <c r="T51" s="23"/>
    </row>
    <row r="52" spans="1:20" ht="21.75" customHeight="1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33"/>
      <c r="Q52" s="70"/>
      <c r="R52" s="23"/>
      <c r="S52" s="23"/>
      <c r="T52" s="23"/>
    </row>
    <row r="53" spans="1:20" ht="21.75" customHeight="1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33"/>
      <c r="Q53" s="70"/>
      <c r="R53" s="23"/>
      <c r="S53" s="23"/>
      <c r="T53" s="23"/>
    </row>
    <row r="54" spans="1:20" ht="21.75" customHeight="1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33"/>
      <c r="Q54" s="70"/>
      <c r="R54" s="23"/>
      <c r="S54" s="23"/>
      <c r="T54" s="23"/>
    </row>
    <row r="55" spans="1:20" ht="21.75" customHeight="1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33"/>
      <c r="Q55" s="70"/>
      <c r="R55" s="23"/>
      <c r="S55" s="23"/>
      <c r="T55" s="23"/>
    </row>
    <row r="56" spans="1:20" ht="21.75" customHeight="1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33"/>
      <c r="Q56" s="70"/>
      <c r="R56" s="23"/>
      <c r="S56" s="23"/>
      <c r="T56" s="23"/>
    </row>
    <row r="57" spans="1:20" ht="21.75" customHeight="1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33"/>
      <c r="Q57" s="70"/>
      <c r="R57" s="23"/>
      <c r="S57" s="23"/>
      <c r="T57" s="23"/>
    </row>
    <row r="58" spans="1:20" ht="21.75" customHeight="1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33"/>
      <c r="Q58" s="70"/>
      <c r="R58" s="23"/>
      <c r="S58" s="23"/>
      <c r="T58" s="23"/>
    </row>
    <row r="59" spans="1:20" ht="21.75" customHeight="1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33"/>
      <c r="Q59" s="70"/>
      <c r="R59" s="23"/>
      <c r="S59" s="23"/>
      <c r="T59" s="23"/>
    </row>
    <row r="60" spans="1:20" ht="21.75" customHeight="1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33"/>
      <c r="Q60" s="70"/>
      <c r="R60" s="23"/>
      <c r="S60" s="23"/>
      <c r="T60" s="23"/>
    </row>
    <row r="61" spans="1:20" ht="21.75" customHeight="1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33"/>
      <c r="Q61" s="70"/>
      <c r="R61" s="23"/>
      <c r="S61" s="23"/>
      <c r="T61" s="23"/>
    </row>
    <row r="62" spans="1:20" ht="21.75" customHeight="1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33"/>
      <c r="Q62" s="70"/>
      <c r="R62" s="23"/>
      <c r="S62" s="23"/>
      <c r="T62" s="23"/>
    </row>
    <row r="63" spans="1:20" ht="21.75" customHeight="1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33"/>
      <c r="Q63" s="70"/>
      <c r="R63" s="23"/>
      <c r="S63" s="23"/>
      <c r="T63" s="23"/>
    </row>
    <row r="64" spans="1:20" ht="21.75" customHeight="1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33"/>
      <c r="Q64" s="70"/>
      <c r="R64" s="23"/>
      <c r="S64" s="23"/>
      <c r="T64" s="23"/>
    </row>
    <row r="65" spans="1:20" ht="21.75" customHeight="1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33"/>
      <c r="Q65" s="70"/>
      <c r="R65" s="23"/>
      <c r="S65" s="23"/>
      <c r="T65" s="23"/>
    </row>
    <row r="66" spans="1:20" ht="21.75" customHeight="1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33"/>
      <c r="Q66" s="70"/>
      <c r="R66" s="23"/>
      <c r="S66" s="23"/>
      <c r="T66" s="23"/>
    </row>
    <row r="67" spans="1:20" ht="21.75" customHeight="1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33"/>
      <c r="Q67" s="70"/>
      <c r="R67" s="23"/>
      <c r="S67" s="23"/>
      <c r="T67" s="23"/>
    </row>
    <row r="68" spans="1:20" ht="21.75" customHeight="1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33"/>
      <c r="Q68" s="70"/>
      <c r="R68" s="23"/>
      <c r="S68" s="23"/>
      <c r="T68" s="23"/>
    </row>
    <row r="69" spans="1:20" ht="21.75" customHeight="1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33"/>
      <c r="Q69" s="70"/>
      <c r="R69" s="23"/>
      <c r="S69" s="23"/>
      <c r="T69" s="23"/>
    </row>
    <row r="70" spans="1:20" ht="21.75" customHeight="1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33"/>
      <c r="Q70" s="70"/>
      <c r="R70" s="23"/>
      <c r="S70" s="23"/>
      <c r="T70" s="23"/>
    </row>
    <row r="71" spans="1:20" ht="21.75" customHeight="1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33"/>
      <c r="Q71" s="70"/>
      <c r="R71" s="23"/>
      <c r="S71" s="23"/>
      <c r="T71" s="23"/>
    </row>
    <row r="72" spans="1:20" ht="21.75" customHeight="1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33"/>
      <c r="Q72" s="70"/>
      <c r="R72" s="23"/>
      <c r="S72" s="23"/>
      <c r="T72" s="23"/>
    </row>
    <row r="73" spans="1:20" ht="21.75" customHeight="1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33"/>
      <c r="Q73" s="70"/>
      <c r="R73" s="23"/>
      <c r="S73" s="23"/>
      <c r="T73" s="23"/>
    </row>
    <row r="74" spans="1:20" ht="21.75" customHeight="1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33"/>
      <c r="Q74" s="70"/>
      <c r="R74" s="23"/>
      <c r="S74" s="23"/>
      <c r="T74" s="23"/>
    </row>
    <row r="75" spans="1:20" ht="21.75" customHeight="1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33"/>
      <c r="Q75" s="70"/>
      <c r="R75" s="23"/>
      <c r="S75" s="23"/>
      <c r="T75" s="23"/>
    </row>
    <row r="76" spans="1:20" ht="21.75" customHeight="1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33"/>
      <c r="Q76" s="70"/>
      <c r="R76" s="23"/>
      <c r="S76" s="23"/>
      <c r="T76" s="23"/>
    </row>
    <row r="77" spans="1:20" ht="21.75" customHeight="1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33"/>
      <c r="Q77" s="70"/>
      <c r="R77" s="23"/>
      <c r="S77" s="23"/>
      <c r="T77" s="23"/>
    </row>
    <row r="78" spans="1:20" ht="21.75" customHeight="1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33"/>
      <c r="Q78" s="70"/>
      <c r="R78" s="23"/>
      <c r="S78" s="23"/>
      <c r="T78" s="23"/>
    </row>
    <row r="79" spans="1:20" ht="21.75" customHeight="1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33"/>
      <c r="Q79" s="70"/>
      <c r="R79" s="23"/>
      <c r="S79" s="23"/>
      <c r="T79" s="23"/>
    </row>
    <row r="80" spans="1:20" ht="21.75" customHeight="1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33"/>
      <c r="Q80" s="70"/>
      <c r="R80" s="23"/>
      <c r="S80" s="23"/>
      <c r="T80" s="23"/>
    </row>
    <row r="81" spans="1:20" ht="21.75" customHeight="1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33"/>
      <c r="Q81" s="70"/>
      <c r="R81" s="23"/>
      <c r="S81" s="23"/>
      <c r="T81" s="23"/>
    </row>
    <row r="82" spans="1:20" ht="21.75" customHeight="1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33"/>
      <c r="Q82" s="70"/>
      <c r="R82" s="23"/>
      <c r="S82" s="23"/>
      <c r="T82" s="23"/>
    </row>
    <row r="83" spans="1:20" ht="21.75" customHeight="1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33"/>
      <c r="Q83" s="70"/>
      <c r="R83" s="23"/>
      <c r="S83" s="23"/>
      <c r="T83" s="23"/>
    </row>
    <row r="84" spans="1:20" ht="21.75" customHeight="1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33"/>
      <c r="Q84" s="70"/>
      <c r="R84" s="23"/>
      <c r="S84" s="23"/>
      <c r="T84" s="23"/>
    </row>
    <row r="85" spans="1:20" ht="21.75" customHeight="1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33"/>
      <c r="Q85" s="70"/>
      <c r="R85" s="23"/>
      <c r="S85" s="23"/>
      <c r="T85" s="23"/>
    </row>
    <row r="86" spans="1:20" ht="21.75" customHeight="1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33"/>
      <c r="Q86" s="70"/>
      <c r="R86" s="23"/>
      <c r="S86" s="23"/>
      <c r="T86" s="23"/>
    </row>
    <row r="87" spans="1:20" ht="21.75" customHeight="1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33"/>
      <c r="Q87" s="70"/>
      <c r="R87" s="23"/>
      <c r="S87" s="23"/>
      <c r="T87" s="23"/>
    </row>
    <row r="88" spans="1:20" ht="21.75" customHeight="1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33"/>
      <c r="Q88" s="70"/>
      <c r="R88" s="23"/>
      <c r="S88" s="23"/>
      <c r="T88" s="23"/>
    </row>
    <row r="89" spans="1:20" ht="21.75" customHeight="1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33"/>
      <c r="Q89" s="70"/>
      <c r="R89" s="23"/>
      <c r="S89" s="23"/>
      <c r="T89" s="23"/>
    </row>
    <row r="90" spans="1:20" ht="21.75" customHeight="1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33"/>
      <c r="Q90" s="70"/>
      <c r="R90" s="23"/>
      <c r="S90" s="23"/>
      <c r="T90" s="23"/>
    </row>
    <row r="91" spans="1:20" ht="21.75" customHeight="1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33"/>
      <c r="Q91" s="70"/>
      <c r="R91" s="23"/>
      <c r="S91" s="23"/>
      <c r="T91" s="23"/>
    </row>
    <row r="92" spans="1:20" ht="21.75" customHeight="1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33"/>
      <c r="Q92" s="70"/>
      <c r="R92" s="23"/>
      <c r="S92" s="23"/>
      <c r="T92" s="23"/>
    </row>
    <row r="93" spans="1:20" ht="21.75" customHeight="1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33"/>
      <c r="Q93" s="70"/>
      <c r="R93" s="23"/>
      <c r="S93" s="23"/>
      <c r="T93" s="23"/>
    </row>
    <row r="94" spans="1:20" ht="21.75" customHeight="1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33"/>
      <c r="Q94" s="70"/>
      <c r="R94" s="23"/>
      <c r="S94" s="23"/>
      <c r="T94" s="23"/>
    </row>
    <row r="95" spans="1:20" ht="21.75" customHeight="1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33"/>
      <c r="Q95" s="70"/>
      <c r="R95" s="23"/>
      <c r="S95" s="23"/>
      <c r="T95" s="23"/>
    </row>
    <row r="96" spans="1:20" ht="21.75" customHeight="1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33"/>
      <c r="Q96" s="70"/>
      <c r="R96" s="23"/>
      <c r="S96" s="23"/>
      <c r="T96" s="23"/>
    </row>
    <row r="97" spans="1:20" ht="21.75" customHeight="1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33"/>
      <c r="Q97" s="70"/>
      <c r="R97" s="23"/>
      <c r="S97" s="23"/>
      <c r="T97" s="23"/>
    </row>
    <row r="98" spans="1:20" ht="21.75" customHeight="1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33"/>
      <c r="Q98" s="70"/>
      <c r="R98" s="23"/>
      <c r="S98" s="23"/>
      <c r="T98" s="23"/>
    </row>
    <row r="99" spans="1:20" ht="21.75" customHeight="1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33"/>
      <c r="Q99" s="70"/>
      <c r="R99" s="23"/>
      <c r="S99" s="23"/>
      <c r="T99" s="23"/>
    </row>
    <row r="100" spans="1:20" ht="21.75" customHeight="1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33"/>
      <c r="Q100" s="70"/>
      <c r="R100" s="23"/>
      <c r="S100" s="23"/>
      <c r="T100" s="23"/>
    </row>
    <row r="101" spans="1:20" ht="21.75" customHeight="1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33"/>
      <c r="Q101" s="70"/>
      <c r="R101" s="23"/>
      <c r="S101" s="23"/>
      <c r="T101" s="23"/>
    </row>
    <row r="102" spans="1:20" ht="21.75" customHeight="1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33"/>
      <c r="Q102" s="70"/>
      <c r="R102" s="23"/>
      <c r="S102" s="23"/>
      <c r="T102" s="23"/>
    </row>
    <row r="103" spans="1:20" ht="21.75" customHeight="1" x14ac:dyDescent="0.2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33"/>
      <c r="Q103" s="70"/>
      <c r="R103" s="23"/>
      <c r="S103" s="23"/>
      <c r="T103" s="23"/>
    </row>
    <row r="104" spans="1:20" ht="21.75" customHeight="1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33"/>
      <c r="Q104" s="70"/>
      <c r="R104" s="23"/>
      <c r="S104" s="23"/>
      <c r="T104" s="23"/>
    </row>
    <row r="105" spans="1:20" ht="21.75" customHeight="1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33"/>
      <c r="Q105" s="70"/>
      <c r="R105" s="23"/>
      <c r="S105" s="23"/>
      <c r="T105" s="23"/>
    </row>
    <row r="106" spans="1:20" ht="21.75" customHeight="1" x14ac:dyDescent="0.2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33"/>
      <c r="Q106" s="70"/>
      <c r="R106" s="23"/>
      <c r="S106" s="23"/>
      <c r="T106" s="23"/>
    </row>
    <row r="107" spans="1:20" ht="21.75" customHeight="1" x14ac:dyDescent="0.25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33"/>
      <c r="Q107" s="70"/>
      <c r="R107" s="23"/>
      <c r="S107" s="23"/>
      <c r="T107" s="23"/>
    </row>
    <row r="108" spans="1:20" ht="21.75" customHeight="1" x14ac:dyDescent="0.25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33"/>
      <c r="Q108" s="70"/>
      <c r="R108" s="23"/>
      <c r="S108" s="23"/>
      <c r="T108" s="23"/>
    </row>
    <row r="109" spans="1:20" ht="21.75" customHeight="1" x14ac:dyDescent="0.25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33"/>
      <c r="Q109" s="70"/>
      <c r="R109" s="23"/>
      <c r="S109" s="23"/>
      <c r="T109" s="23"/>
    </row>
    <row r="110" spans="1:20" ht="21.75" customHeight="1" x14ac:dyDescent="0.25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33"/>
      <c r="Q110" s="70"/>
      <c r="R110" s="23"/>
      <c r="S110" s="23"/>
      <c r="T110" s="23"/>
    </row>
    <row r="111" spans="1:20" ht="21.75" customHeight="1" x14ac:dyDescent="0.25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33"/>
      <c r="Q111" s="70"/>
      <c r="R111" s="23"/>
      <c r="S111" s="23"/>
      <c r="T111" s="23"/>
    </row>
    <row r="112" spans="1:20" ht="21.75" customHeight="1" x14ac:dyDescent="0.25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33"/>
      <c r="Q112" s="70"/>
      <c r="R112" s="23"/>
      <c r="S112" s="23"/>
      <c r="T112" s="23"/>
    </row>
    <row r="113" spans="1:20" ht="21.75" customHeight="1" x14ac:dyDescent="0.25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33"/>
      <c r="Q113" s="70"/>
      <c r="R113" s="23"/>
      <c r="S113" s="23"/>
      <c r="T113" s="23"/>
    </row>
    <row r="114" spans="1:20" ht="21.75" customHeight="1" x14ac:dyDescent="0.25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33"/>
      <c r="Q114" s="70"/>
      <c r="R114" s="23"/>
      <c r="S114" s="23"/>
      <c r="T114" s="23"/>
    </row>
    <row r="115" spans="1:20" ht="21.75" customHeight="1" x14ac:dyDescent="0.2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33"/>
      <c r="Q115" s="70"/>
      <c r="R115" s="23"/>
      <c r="S115" s="23"/>
      <c r="T115" s="23"/>
    </row>
    <row r="116" spans="1:20" ht="21.75" customHeight="1" x14ac:dyDescent="0.2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33"/>
      <c r="Q116" s="70"/>
      <c r="R116" s="23"/>
      <c r="S116" s="23"/>
      <c r="T116" s="23"/>
    </row>
    <row r="117" spans="1:20" ht="21.75" customHeight="1" x14ac:dyDescent="0.25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33"/>
      <c r="Q117" s="70"/>
      <c r="R117" s="23"/>
      <c r="S117" s="23"/>
      <c r="T117" s="23"/>
    </row>
    <row r="118" spans="1:20" ht="21.75" customHeight="1" x14ac:dyDescent="0.25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33"/>
      <c r="Q118" s="70"/>
      <c r="R118" s="23"/>
      <c r="S118" s="23"/>
      <c r="T118" s="23"/>
    </row>
    <row r="119" spans="1:20" ht="21.75" customHeight="1" x14ac:dyDescent="0.25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33"/>
      <c r="Q119" s="70"/>
      <c r="R119" s="23"/>
      <c r="S119" s="23"/>
      <c r="T119" s="23"/>
    </row>
    <row r="120" spans="1:20" ht="21.75" customHeight="1" x14ac:dyDescent="0.25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33"/>
      <c r="Q120" s="70"/>
      <c r="R120" s="23"/>
      <c r="S120" s="23"/>
      <c r="T120" s="23"/>
    </row>
    <row r="121" spans="1:20" ht="21.75" customHeight="1" x14ac:dyDescent="0.25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33"/>
      <c r="Q121" s="70"/>
      <c r="R121" s="23"/>
      <c r="S121" s="23"/>
      <c r="T121" s="23"/>
    </row>
    <row r="122" spans="1:20" ht="21.75" customHeight="1" x14ac:dyDescent="0.25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33"/>
      <c r="Q122" s="70"/>
      <c r="R122" s="23"/>
      <c r="S122" s="23"/>
      <c r="T122" s="23"/>
    </row>
    <row r="123" spans="1:20" ht="21.75" customHeight="1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33"/>
      <c r="Q123" s="70"/>
      <c r="R123" s="23"/>
      <c r="S123" s="23"/>
      <c r="T123" s="23"/>
    </row>
    <row r="124" spans="1:20" ht="21.75" customHeight="1" x14ac:dyDescent="0.25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33"/>
      <c r="Q124" s="70"/>
      <c r="R124" s="23"/>
      <c r="S124" s="23"/>
      <c r="T124" s="23"/>
    </row>
    <row r="125" spans="1:20" ht="21.75" customHeight="1" x14ac:dyDescent="0.25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33"/>
      <c r="Q125" s="70"/>
      <c r="R125" s="23"/>
      <c r="S125" s="23"/>
      <c r="T125" s="23"/>
    </row>
    <row r="126" spans="1:20" ht="21.75" customHeight="1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33"/>
      <c r="Q126" s="70"/>
      <c r="R126" s="23"/>
      <c r="S126" s="23"/>
      <c r="T126" s="23"/>
    </row>
    <row r="127" spans="1:20" ht="21.75" customHeight="1" x14ac:dyDescent="0.25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33"/>
      <c r="Q127" s="70"/>
      <c r="R127" s="23"/>
      <c r="S127" s="23"/>
      <c r="T127" s="23"/>
    </row>
    <row r="128" spans="1:20" ht="21.75" customHeight="1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33"/>
      <c r="Q128" s="70"/>
      <c r="R128" s="23"/>
      <c r="S128" s="23"/>
      <c r="T128" s="23"/>
    </row>
    <row r="129" spans="1:20" ht="21.75" customHeight="1" x14ac:dyDescent="0.25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33"/>
      <c r="Q129" s="70"/>
      <c r="R129" s="23"/>
      <c r="S129" s="23"/>
      <c r="T129" s="23"/>
    </row>
    <row r="130" spans="1:20" ht="21.75" customHeight="1" x14ac:dyDescent="0.25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33"/>
      <c r="Q130" s="70"/>
      <c r="R130" s="23"/>
      <c r="S130" s="23"/>
      <c r="T130" s="23"/>
    </row>
    <row r="131" spans="1:20" ht="21.75" customHeight="1" x14ac:dyDescent="0.25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33"/>
      <c r="Q131" s="70"/>
      <c r="R131" s="23"/>
      <c r="S131" s="23"/>
      <c r="T131" s="23"/>
    </row>
    <row r="132" spans="1:20" ht="21.75" customHeight="1" x14ac:dyDescent="0.25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33"/>
      <c r="Q132" s="70"/>
      <c r="R132" s="23"/>
      <c r="S132" s="23"/>
      <c r="T132" s="23"/>
    </row>
    <row r="133" spans="1:20" ht="21.75" customHeight="1" x14ac:dyDescent="0.25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33"/>
      <c r="Q133" s="70"/>
      <c r="R133" s="23"/>
      <c r="S133" s="23"/>
      <c r="T133" s="23"/>
    </row>
    <row r="134" spans="1:20" ht="21.75" customHeight="1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33"/>
      <c r="Q134" s="70"/>
      <c r="R134" s="23"/>
      <c r="S134" s="23"/>
      <c r="T134" s="23"/>
    </row>
    <row r="135" spans="1:20" ht="21.75" customHeight="1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33"/>
      <c r="Q135" s="70"/>
      <c r="R135" s="23"/>
      <c r="S135" s="23"/>
      <c r="T135" s="23"/>
    </row>
    <row r="136" spans="1:20" ht="21.75" customHeight="1" x14ac:dyDescent="0.25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33"/>
      <c r="Q136" s="70"/>
      <c r="R136" s="23"/>
      <c r="S136" s="23"/>
      <c r="T136" s="23"/>
    </row>
    <row r="137" spans="1:20" ht="21.75" customHeight="1" x14ac:dyDescent="0.25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33"/>
      <c r="Q137" s="70"/>
      <c r="R137" s="23"/>
      <c r="S137" s="23"/>
      <c r="T137" s="23"/>
    </row>
    <row r="138" spans="1:20" ht="21.75" customHeight="1" x14ac:dyDescent="0.25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33"/>
      <c r="Q138" s="70"/>
      <c r="R138" s="23"/>
      <c r="S138" s="23"/>
      <c r="T138" s="23"/>
    </row>
    <row r="139" spans="1:20" ht="21.75" customHeight="1" x14ac:dyDescent="0.25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33"/>
      <c r="Q139" s="70"/>
      <c r="R139" s="23"/>
      <c r="S139" s="23"/>
      <c r="T139" s="23"/>
    </row>
    <row r="140" spans="1:20" ht="21.75" customHeight="1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33"/>
      <c r="Q140" s="70"/>
      <c r="R140" s="23"/>
      <c r="S140" s="23"/>
      <c r="T140" s="23"/>
    </row>
    <row r="141" spans="1:20" ht="21.75" customHeight="1" x14ac:dyDescent="0.25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33"/>
      <c r="Q141" s="70"/>
      <c r="R141" s="23"/>
      <c r="S141" s="23"/>
      <c r="T141" s="23"/>
    </row>
    <row r="142" spans="1:20" ht="21.75" customHeight="1" x14ac:dyDescent="0.25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33"/>
      <c r="Q142" s="70"/>
      <c r="R142" s="23"/>
      <c r="S142" s="23"/>
      <c r="T142" s="23"/>
    </row>
    <row r="143" spans="1:20" ht="21.75" customHeight="1" x14ac:dyDescent="0.25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33"/>
      <c r="Q143" s="70"/>
      <c r="R143" s="23"/>
      <c r="S143" s="23"/>
      <c r="T143" s="23"/>
    </row>
    <row r="144" spans="1:20" ht="21.75" customHeight="1" x14ac:dyDescent="0.25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33"/>
      <c r="Q144" s="70"/>
      <c r="R144" s="23"/>
      <c r="S144" s="23"/>
      <c r="T144" s="23"/>
    </row>
    <row r="145" spans="1:20" ht="21.75" customHeight="1" x14ac:dyDescent="0.2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33"/>
      <c r="Q145" s="70"/>
      <c r="R145" s="23"/>
      <c r="S145" s="23"/>
      <c r="T145" s="23"/>
    </row>
    <row r="146" spans="1:20" ht="21.75" customHeight="1" x14ac:dyDescent="0.25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33"/>
      <c r="Q146" s="70"/>
      <c r="R146" s="23"/>
      <c r="S146" s="23"/>
      <c r="T146" s="23"/>
    </row>
    <row r="147" spans="1:20" ht="21.75" customHeight="1" x14ac:dyDescent="0.25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33"/>
      <c r="Q147" s="70"/>
      <c r="R147" s="23"/>
      <c r="S147" s="23"/>
      <c r="T147" s="23"/>
    </row>
    <row r="148" spans="1:20" ht="21.75" customHeight="1" x14ac:dyDescent="0.2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33"/>
      <c r="Q148" s="70"/>
      <c r="R148" s="23"/>
      <c r="S148" s="23"/>
      <c r="T148" s="23"/>
    </row>
    <row r="149" spans="1:20" ht="21.75" customHeight="1" x14ac:dyDescent="0.25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33"/>
      <c r="Q149" s="70"/>
      <c r="R149" s="23"/>
      <c r="S149" s="23"/>
      <c r="T149" s="23"/>
    </row>
    <row r="150" spans="1:20" ht="21.75" customHeight="1" x14ac:dyDescent="0.25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33"/>
      <c r="Q150" s="70"/>
      <c r="R150" s="23"/>
      <c r="S150" s="23"/>
      <c r="T150" s="23"/>
    </row>
    <row r="151" spans="1:20" ht="21.75" customHeight="1" x14ac:dyDescent="0.25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33"/>
      <c r="Q151" s="70"/>
      <c r="R151" s="23"/>
      <c r="S151" s="23"/>
      <c r="T151" s="23"/>
    </row>
    <row r="152" spans="1:20" ht="21.75" customHeight="1" x14ac:dyDescent="0.25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33"/>
      <c r="Q152" s="70"/>
      <c r="R152" s="23"/>
      <c r="S152" s="23"/>
      <c r="T152" s="23"/>
    </row>
    <row r="153" spans="1:20" ht="21.75" customHeight="1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33"/>
      <c r="Q153" s="70"/>
      <c r="R153" s="23"/>
      <c r="S153" s="23"/>
      <c r="T153" s="23"/>
    </row>
    <row r="154" spans="1:20" ht="21.75" customHeight="1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33"/>
      <c r="Q154" s="70"/>
      <c r="R154" s="23"/>
      <c r="S154" s="23"/>
      <c r="T154" s="23"/>
    </row>
    <row r="155" spans="1:20" ht="21.75" customHeight="1" x14ac:dyDescent="0.25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33"/>
      <c r="Q155" s="70"/>
      <c r="R155" s="23"/>
      <c r="S155" s="23"/>
      <c r="T155" s="23"/>
    </row>
    <row r="156" spans="1:20" ht="21.75" customHeight="1" x14ac:dyDescent="0.2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33"/>
      <c r="Q156" s="70"/>
      <c r="R156" s="23"/>
      <c r="S156" s="23"/>
      <c r="T156" s="23"/>
    </row>
    <row r="157" spans="1:20" ht="21.75" customHeight="1" x14ac:dyDescent="0.25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33"/>
      <c r="Q157" s="70"/>
      <c r="R157" s="23"/>
      <c r="S157" s="23"/>
      <c r="T157" s="23"/>
    </row>
    <row r="158" spans="1:20" ht="21.75" customHeight="1" x14ac:dyDescent="0.25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33"/>
      <c r="Q158" s="70"/>
      <c r="R158" s="23"/>
      <c r="S158" s="23"/>
      <c r="T158" s="23"/>
    </row>
    <row r="159" spans="1:20" ht="21.75" customHeight="1" x14ac:dyDescent="0.25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33"/>
      <c r="Q159" s="70"/>
      <c r="R159" s="23"/>
      <c r="S159" s="23"/>
      <c r="T159" s="23"/>
    </row>
    <row r="160" spans="1:20" ht="21.75" customHeight="1" x14ac:dyDescent="0.25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33"/>
      <c r="Q160" s="70"/>
      <c r="R160" s="23"/>
      <c r="S160" s="23"/>
      <c r="T160" s="23"/>
    </row>
    <row r="161" spans="1:20" ht="21.75" customHeight="1" x14ac:dyDescent="0.25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33"/>
      <c r="Q161" s="70"/>
      <c r="R161" s="23"/>
      <c r="S161" s="23"/>
      <c r="T161" s="23"/>
    </row>
    <row r="162" spans="1:20" ht="21.75" customHeight="1" x14ac:dyDescent="0.25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33"/>
      <c r="Q162" s="70"/>
      <c r="R162" s="23"/>
      <c r="S162" s="23"/>
      <c r="T162" s="23"/>
    </row>
    <row r="163" spans="1:20" ht="21.75" customHeight="1" x14ac:dyDescent="0.25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33"/>
      <c r="Q163" s="70"/>
      <c r="R163" s="23"/>
      <c r="S163" s="23"/>
      <c r="T163" s="23"/>
    </row>
    <row r="164" spans="1:20" ht="21.75" customHeight="1" x14ac:dyDescent="0.25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33"/>
      <c r="Q164" s="70"/>
      <c r="R164" s="23"/>
      <c r="S164" s="23"/>
      <c r="T164" s="23"/>
    </row>
    <row r="165" spans="1:20" ht="21.75" customHeight="1" x14ac:dyDescent="0.25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33"/>
      <c r="Q165" s="70"/>
      <c r="R165" s="23"/>
      <c r="S165" s="23"/>
      <c r="T165" s="23"/>
    </row>
    <row r="166" spans="1:20" ht="21.75" customHeight="1" x14ac:dyDescent="0.25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33"/>
      <c r="Q166" s="70"/>
      <c r="R166" s="23"/>
      <c r="S166" s="23"/>
      <c r="T166" s="23"/>
    </row>
    <row r="167" spans="1:20" ht="21.75" customHeight="1" x14ac:dyDescent="0.25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33"/>
      <c r="Q167" s="70"/>
      <c r="R167" s="23"/>
      <c r="S167" s="23"/>
      <c r="T167" s="23"/>
    </row>
    <row r="168" spans="1:20" ht="21.75" customHeight="1" x14ac:dyDescent="0.25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33"/>
      <c r="Q168" s="70"/>
      <c r="R168" s="23"/>
      <c r="S168" s="23"/>
      <c r="T168" s="23"/>
    </row>
    <row r="169" spans="1:20" ht="21.75" customHeight="1" x14ac:dyDescent="0.25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33"/>
      <c r="Q169" s="70"/>
      <c r="R169" s="23"/>
      <c r="S169" s="23"/>
      <c r="T169" s="23"/>
    </row>
    <row r="170" spans="1:20" ht="21.75" customHeight="1" x14ac:dyDescent="0.25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33"/>
      <c r="Q170" s="70"/>
      <c r="R170" s="23"/>
      <c r="S170" s="23"/>
      <c r="T170" s="23"/>
    </row>
    <row r="171" spans="1:20" ht="21.75" customHeight="1" x14ac:dyDescent="0.25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33"/>
      <c r="Q171" s="70"/>
      <c r="R171" s="23"/>
      <c r="S171" s="23"/>
      <c r="T171" s="23"/>
    </row>
    <row r="172" spans="1:20" ht="21.75" customHeight="1" x14ac:dyDescent="0.25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33"/>
      <c r="Q172" s="70"/>
      <c r="R172" s="23"/>
      <c r="S172" s="23"/>
      <c r="T172" s="23"/>
    </row>
    <row r="173" spans="1:20" ht="21.75" customHeight="1" x14ac:dyDescent="0.25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33"/>
      <c r="Q173" s="70"/>
      <c r="R173" s="23"/>
      <c r="S173" s="23"/>
      <c r="T173" s="23"/>
    </row>
    <row r="174" spans="1:20" ht="21.75" customHeight="1" x14ac:dyDescent="0.25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33"/>
      <c r="Q174" s="70"/>
      <c r="R174" s="23"/>
      <c r="S174" s="23"/>
      <c r="T174" s="23"/>
    </row>
    <row r="175" spans="1:20" ht="21.75" customHeight="1" x14ac:dyDescent="0.25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33"/>
      <c r="Q175" s="70"/>
      <c r="R175" s="23"/>
      <c r="S175" s="23"/>
      <c r="T175" s="23"/>
    </row>
    <row r="176" spans="1:20" ht="21.75" customHeight="1" x14ac:dyDescent="0.25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33"/>
      <c r="Q176" s="70"/>
      <c r="R176" s="23"/>
      <c r="S176" s="23"/>
      <c r="T176" s="23"/>
    </row>
    <row r="177" spans="1:20" ht="21.75" customHeight="1" x14ac:dyDescent="0.25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33"/>
      <c r="Q177" s="70"/>
      <c r="R177" s="23"/>
      <c r="S177" s="23"/>
      <c r="T177" s="23"/>
    </row>
    <row r="178" spans="1:20" ht="21.75" customHeight="1" x14ac:dyDescent="0.25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33"/>
      <c r="Q178" s="70"/>
      <c r="R178" s="23"/>
      <c r="S178" s="23"/>
      <c r="T178" s="23"/>
    </row>
    <row r="179" spans="1:20" ht="21.75" customHeight="1" x14ac:dyDescent="0.25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33"/>
      <c r="Q179" s="70"/>
      <c r="R179" s="23"/>
      <c r="S179" s="23"/>
      <c r="T179" s="23"/>
    </row>
    <row r="180" spans="1:20" ht="21.75" customHeight="1" x14ac:dyDescent="0.25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33"/>
      <c r="Q180" s="70"/>
      <c r="R180" s="23"/>
      <c r="S180" s="23"/>
      <c r="T180" s="23"/>
    </row>
    <row r="181" spans="1:20" ht="21.75" customHeight="1" x14ac:dyDescent="0.25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33"/>
      <c r="Q181" s="70"/>
      <c r="R181" s="23"/>
      <c r="S181" s="23"/>
      <c r="T181" s="23"/>
    </row>
    <row r="182" spans="1:20" ht="21.75" customHeight="1" x14ac:dyDescent="0.25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33"/>
      <c r="Q182" s="70"/>
      <c r="R182" s="23"/>
      <c r="S182" s="23"/>
      <c r="T182" s="23"/>
    </row>
    <row r="183" spans="1:20" ht="21.75" customHeight="1" x14ac:dyDescent="0.25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33"/>
      <c r="Q183" s="70"/>
      <c r="R183" s="23"/>
      <c r="S183" s="23"/>
      <c r="T183" s="23"/>
    </row>
    <row r="184" spans="1:20" ht="21.75" customHeight="1" x14ac:dyDescent="0.25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33"/>
      <c r="Q184" s="70"/>
      <c r="R184" s="23"/>
      <c r="S184" s="23"/>
      <c r="T184" s="23"/>
    </row>
    <row r="185" spans="1:20" ht="21.75" customHeight="1" x14ac:dyDescent="0.25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33"/>
      <c r="Q185" s="70"/>
      <c r="R185" s="23"/>
      <c r="S185" s="23"/>
      <c r="T185" s="23"/>
    </row>
    <row r="186" spans="1:20" ht="21.75" customHeight="1" x14ac:dyDescent="0.25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33"/>
      <c r="Q186" s="70"/>
      <c r="R186" s="23"/>
      <c r="S186" s="23"/>
      <c r="T186" s="23"/>
    </row>
    <row r="187" spans="1:20" ht="21.75" customHeight="1" x14ac:dyDescent="0.25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33"/>
      <c r="Q187" s="70"/>
      <c r="R187" s="23"/>
      <c r="S187" s="23"/>
      <c r="T187" s="23"/>
    </row>
    <row r="188" spans="1:20" ht="21.75" customHeight="1" x14ac:dyDescent="0.25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33"/>
      <c r="Q188" s="70"/>
      <c r="R188" s="23"/>
      <c r="S188" s="23"/>
      <c r="T188" s="23"/>
    </row>
    <row r="189" spans="1:20" ht="21.75" customHeight="1" x14ac:dyDescent="0.25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33"/>
      <c r="Q189" s="70"/>
      <c r="R189" s="23"/>
      <c r="S189" s="23"/>
      <c r="T189" s="23"/>
    </row>
    <row r="190" spans="1:20" ht="21.75" customHeight="1" x14ac:dyDescent="0.25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33"/>
      <c r="Q190" s="70"/>
      <c r="R190" s="23"/>
      <c r="S190" s="23"/>
      <c r="T190" s="23"/>
    </row>
    <row r="191" spans="1:20" ht="21.75" customHeight="1" x14ac:dyDescent="0.25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33"/>
      <c r="Q191" s="70"/>
      <c r="R191" s="23"/>
      <c r="S191" s="23"/>
      <c r="T191" s="23"/>
    </row>
    <row r="192" spans="1:20" ht="21.75" customHeight="1" x14ac:dyDescent="0.25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33"/>
      <c r="Q192" s="70"/>
      <c r="R192" s="23"/>
      <c r="S192" s="23"/>
      <c r="T192" s="23"/>
    </row>
    <row r="193" spans="1:20" ht="21.75" customHeight="1" x14ac:dyDescent="0.25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33"/>
      <c r="Q193" s="70"/>
      <c r="R193" s="23"/>
      <c r="S193" s="23"/>
      <c r="T193" s="23"/>
    </row>
    <row r="194" spans="1:20" ht="21.75" customHeight="1" x14ac:dyDescent="0.25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33"/>
      <c r="Q194" s="70"/>
      <c r="R194" s="23"/>
      <c r="S194" s="23"/>
      <c r="T194" s="23"/>
    </row>
    <row r="195" spans="1:20" ht="21.75" customHeight="1" x14ac:dyDescent="0.25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33"/>
      <c r="Q195" s="70"/>
      <c r="R195" s="23"/>
      <c r="S195" s="23"/>
      <c r="T195" s="23"/>
    </row>
    <row r="196" spans="1:20" ht="21.75" customHeight="1" x14ac:dyDescent="0.25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33"/>
      <c r="Q196" s="70"/>
      <c r="R196" s="23"/>
      <c r="S196" s="23"/>
      <c r="T196" s="23"/>
    </row>
    <row r="197" spans="1:20" ht="21.75" customHeight="1" x14ac:dyDescent="0.25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33"/>
      <c r="Q197" s="70"/>
      <c r="R197" s="23"/>
      <c r="S197" s="23"/>
      <c r="T197" s="23"/>
    </row>
    <row r="198" spans="1:20" ht="21.75" customHeight="1" x14ac:dyDescent="0.25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33"/>
      <c r="Q198" s="70"/>
      <c r="R198" s="23"/>
      <c r="S198" s="23"/>
      <c r="T198" s="23"/>
    </row>
    <row r="199" spans="1:20" ht="21.75" customHeight="1" x14ac:dyDescent="0.25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33"/>
      <c r="Q199" s="70"/>
      <c r="R199" s="23"/>
      <c r="S199" s="23"/>
      <c r="T199" s="23"/>
    </row>
    <row r="200" spans="1:20" ht="21.75" customHeight="1" x14ac:dyDescent="0.25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33"/>
      <c r="Q200" s="70"/>
      <c r="R200" s="23"/>
      <c r="S200" s="23"/>
      <c r="T200" s="23"/>
    </row>
    <row r="201" spans="1:20" ht="21.75" customHeight="1" x14ac:dyDescent="0.25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33"/>
      <c r="Q201" s="70"/>
      <c r="R201" s="23"/>
      <c r="S201" s="23"/>
      <c r="T201" s="23"/>
    </row>
    <row r="202" spans="1:20" ht="21.75" customHeight="1" x14ac:dyDescent="0.25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33"/>
      <c r="Q202" s="70"/>
      <c r="R202" s="23"/>
      <c r="S202" s="23"/>
      <c r="T202" s="23"/>
    </row>
    <row r="203" spans="1:20" ht="21.75" customHeight="1" x14ac:dyDescent="0.25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33"/>
      <c r="Q203" s="70"/>
      <c r="R203" s="23"/>
      <c r="S203" s="23"/>
      <c r="T203" s="23"/>
    </row>
    <row r="204" spans="1:20" ht="21.75" customHeight="1" x14ac:dyDescent="0.25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33"/>
      <c r="Q204" s="70"/>
      <c r="R204" s="23"/>
      <c r="S204" s="23"/>
      <c r="T204" s="23"/>
    </row>
    <row r="205" spans="1:20" ht="21.75" customHeight="1" x14ac:dyDescent="0.25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33"/>
      <c r="Q205" s="70"/>
      <c r="R205" s="23"/>
      <c r="S205" s="23"/>
      <c r="T205" s="23"/>
    </row>
    <row r="206" spans="1:20" ht="21.75" customHeight="1" x14ac:dyDescent="0.25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33"/>
      <c r="Q206" s="70"/>
      <c r="R206" s="23"/>
      <c r="S206" s="23"/>
      <c r="T206" s="23"/>
    </row>
    <row r="207" spans="1:20" ht="21.75" customHeight="1" x14ac:dyDescent="0.25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33"/>
      <c r="Q207" s="70"/>
      <c r="R207" s="23"/>
      <c r="S207" s="23"/>
      <c r="T207" s="23"/>
    </row>
    <row r="208" spans="1:20" ht="21.75" customHeight="1" x14ac:dyDescent="0.25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33"/>
      <c r="Q208" s="70"/>
      <c r="R208" s="23"/>
      <c r="S208" s="23"/>
      <c r="T208" s="23"/>
    </row>
    <row r="209" spans="1:20" ht="21.75" customHeight="1" x14ac:dyDescent="0.25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33"/>
      <c r="Q209" s="70"/>
      <c r="R209" s="23"/>
      <c r="S209" s="23"/>
      <c r="T209" s="23"/>
    </row>
    <row r="210" spans="1:20" ht="21.75" customHeight="1" x14ac:dyDescent="0.25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33"/>
      <c r="Q210" s="70"/>
      <c r="R210" s="23"/>
      <c r="S210" s="23"/>
      <c r="T210" s="23"/>
    </row>
    <row r="211" spans="1:20" ht="21.75" customHeight="1" x14ac:dyDescent="0.25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33"/>
      <c r="Q211" s="70"/>
      <c r="R211" s="23"/>
      <c r="S211" s="23"/>
      <c r="T211" s="23"/>
    </row>
    <row r="212" spans="1:20" ht="21.75" customHeight="1" x14ac:dyDescent="0.25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33"/>
      <c r="Q212" s="70"/>
      <c r="R212" s="23"/>
      <c r="S212" s="23"/>
      <c r="T212" s="23"/>
    </row>
    <row r="213" spans="1:20" ht="21.75" customHeight="1" x14ac:dyDescent="0.25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33"/>
      <c r="Q213" s="70"/>
      <c r="R213" s="23"/>
      <c r="S213" s="23"/>
      <c r="T213" s="23"/>
    </row>
    <row r="214" spans="1:20" ht="21.75" customHeight="1" x14ac:dyDescent="0.25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33"/>
      <c r="Q214" s="70"/>
      <c r="R214" s="23"/>
      <c r="S214" s="23"/>
      <c r="T214" s="23"/>
    </row>
    <row r="215" spans="1:20" ht="21.75" customHeight="1" x14ac:dyDescent="0.25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33"/>
      <c r="Q215" s="70"/>
      <c r="R215" s="23"/>
      <c r="S215" s="23"/>
      <c r="T215" s="23"/>
    </row>
    <row r="216" spans="1:20" ht="21.75" customHeight="1" x14ac:dyDescent="0.25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33"/>
      <c r="Q216" s="70"/>
      <c r="R216" s="23"/>
      <c r="S216" s="23"/>
      <c r="T216" s="23"/>
    </row>
    <row r="217" spans="1:20" ht="21.75" customHeight="1" x14ac:dyDescent="0.25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33"/>
      <c r="Q217" s="70"/>
      <c r="R217" s="23"/>
      <c r="S217" s="23"/>
      <c r="T217" s="23"/>
    </row>
    <row r="218" spans="1:20" ht="21.75" customHeight="1" x14ac:dyDescent="0.25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33"/>
      <c r="Q218" s="70"/>
      <c r="R218" s="23"/>
      <c r="S218" s="23"/>
      <c r="T218" s="23"/>
    </row>
    <row r="219" spans="1:20" ht="21.75" customHeight="1" x14ac:dyDescent="0.25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33"/>
      <c r="Q219" s="70"/>
      <c r="R219" s="23"/>
      <c r="S219" s="23"/>
      <c r="T219" s="23"/>
    </row>
    <row r="220" spans="1:20" ht="21.75" customHeight="1" x14ac:dyDescent="0.25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33"/>
      <c r="Q220" s="70"/>
      <c r="R220" s="23"/>
      <c r="S220" s="23"/>
      <c r="T220" s="23"/>
    </row>
    <row r="221" spans="1:20" ht="21.75" customHeight="1" x14ac:dyDescent="0.2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33"/>
      <c r="Q221" s="70"/>
      <c r="R221" s="23"/>
      <c r="S221" s="23"/>
      <c r="T221" s="23"/>
    </row>
    <row r="222" spans="1:20" ht="21.75" customHeight="1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33"/>
      <c r="Q222" s="70"/>
      <c r="R222" s="23"/>
      <c r="S222" s="23"/>
      <c r="T222" s="23"/>
    </row>
    <row r="223" spans="1:20" ht="21.75" customHeight="1" x14ac:dyDescent="0.25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33"/>
      <c r="Q223" s="70"/>
      <c r="R223" s="23"/>
      <c r="S223" s="23"/>
      <c r="T223" s="23"/>
    </row>
    <row r="224" spans="1:20" ht="21.75" customHeight="1" x14ac:dyDescent="0.25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33"/>
      <c r="Q224" s="70"/>
      <c r="R224" s="23"/>
      <c r="S224" s="23"/>
      <c r="T224" s="23"/>
    </row>
    <row r="225" spans="1:20" ht="21.75" customHeight="1" x14ac:dyDescent="0.25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33"/>
      <c r="Q225" s="70"/>
      <c r="R225" s="23"/>
      <c r="S225" s="23"/>
      <c r="T225" s="23"/>
    </row>
    <row r="226" spans="1:20" ht="21.75" customHeight="1" x14ac:dyDescent="0.25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33"/>
      <c r="Q226" s="70"/>
      <c r="R226" s="23"/>
      <c r="S226" s="23"/>
      <c r="T226" s="23"/>
    </row>
    <row r="227" spans="1:20" ht="21.75" customHeight="1" x14ac:dyDescent="0.25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33"/>
      <c r="Q227" s="70"/>
      <c r="R227" s="23"/>
      <c r="S227" s="23"/>
      <c r="T227" s="23"/>
    </row>
    <row r="228" spans="1:20" ht="21.75" customHeight="1" x14ac:dyDescent="0.25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33"/>
      <c r="Q228" s="70"/>
      <c r="R228" s="23"/>
      <c r="S228" s="23"/>
      <c r="T228" s="23"/>
    </row>
    <row r="229" spans="1:20" ht="21.75" customHeight="1" x14ac:dyDescent="0.25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33"/>
      <c r="Q229" s="70"/>
      <c r="R229" s="23"/>
      <c r="S229" s="23"/>
      <c r="T229" s="23"/>
    </row>
    <row r="230" spans="1:20" ht="21.75" customHeight="1" x14ac:dyDescent="0.25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33"/>
      <c r="Q230" s="70"/>
      <c r="R230" s="23"/>
      <c r="S230" s="23"/>
      <c r="T230" s="23"/>
    </row>
    <row r="231" spans="1:20" ht="21.75" customHeight="1" x14ac:dyDescent="0.25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33"/>
      <c r="Q231" s="70"/>
      <c r="R231" s="23"/>
      <c r="S231" s="23"/>
      <c r="T231" s="23"/>
    </row>
    <row r="232" spans="1:20" ht="21.75" customHeight="1" x14ac:dyDescent="0.25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33"/>
      <c r="Q232" s="70"/>
      <c r="R232" s="23"/>
      <c r="S232" s="23"/>
      <c r="T232" s="23"/>
    </row>
    <row r="233" spans="1:20" ht="21.75" customHeight="1" x14ac:dyDescent="0.25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33"/>
      <c r="Q233" s="70"/>
      <c r="R233" s="23"/>
      <c r="S233" s="23"/>
      <c r="T233" s="23"/>
    </row>
    <row r="234" spans="1:20" ht="21.75" customHeight="1" x14ac:dyDescent="0.25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33"/>
      <c r="Q234" s="70"/>
      <c r="R234" s="23"/>
      <c r="S234" s="23"/>
      <c r="T234" s="23"/>
    </row>
    <row r="235" spans="1:20" ht="21.75" customHeight="1" x14ac:dyDescent="0.25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33"/>
      <c r="Q235" s="70"/>
      <c r="R235" s="23"/>
      <c r="S235" s="23"/>
      <c r="T235" s="23"/>
    </row>
    <row r="236" spans="1:20" ht="21.75" customHeight="1" x14ac:dyDescent="0.25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33"/>
      <c r="Q236" s="70"/>
      <c r="R236" s="23"/>
      <c r="S236" s="23"/>
      <c r="T236" s="23"/>
    </row>
    <row r="237" spans="1:20" ht="21.75" customHeight="1" x14ac:dyDescent="0.25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33"/>
      <c r="Q237" s="70"/>
      <c r="R237" s="23"/>
      <c r="S237" s="23"/>
      <c r="T237" s="23"/>
    </row>
    <row r="238" spans="1:20" ht="21.75" customHeight="1" x14ac:dyDescent="0.25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33"/>
      <c r="Q238" s="70"/>
      <c r="R238" s="23"/>
      <c r="S238" s="23"/>
      <c r="T238" s="23"/>
    </row>
    <row r="239" spans="1:20" ht="21.75" customHeight="1" x14ac:dyDescent="0.25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33"/>
      <c r="Q239" s="70"/>
      <c r="R239" s="23"/>
      <c r="S239" s="23"/>
      <c r="T239" s="23"/>
    </row>
    <row r="240" spans="1:20" ht="21.75" customHeight="1" x14ac:dyDescent="0.25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33"/>
      <c r="Q240" s="70"/>
      <c r="R240" s="23"/>
      <c r="S240" s="23"/>
      <c r="T240" s="23"/>
    </row>
    <row r="241" spans="1:20" ht="21.75" customHeight="1" x14ac:dyDescent="0.25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33"/>
      <c r="Q241" s="70"/>
      <c r="R241" s="23"/>
      <c r="S241" s="23"/>
      <c r="T241" s="23"/>
    </row>
    <row r="242" spans="1:20" ht="21.75" customHeight="1" x14ac:dyDescent="0.25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33"/>
      <c r="Q242" s="70"/>
      <c r="R242" s="23"/>
      <c r="S242" s="23"/>
      <c r="T242" s="23"/>
    </row>
    <row r="243" spans="1:20" ht="21.75" customHeight="1" x14ac:dyDescent="0.25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33"/>
      <c r="Q243" s="70"/>
      <c r="R243" s="23"/>
      <c r="S243" s="23"/>
      <c r="T243" s="23"/>
    </row>
    <row r="244" spans="1:20" ht="21.75" customHeight="1" x14ac:dyDescent="0.25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33"/>
      <c r="Q244" s="70"/>
      <c r="R244" s="23"/>
      <c r="S244" s="23"/>
      <c r="T244" s="23"/>
    </row>
    <row r="245" spans="1:20" ht="21.75" customHeight="1" x14ac:dyDescent="0.25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33"/>
      <c r="Q245" s="70"/>
      <c r="R245" s="23"/>
      <c r="S245" s="23"/>
      <c r="T245" s="23"/>
    </row>
    <row r="246" spans="1:20" ht="21.75" customHeight="1" x14ac:dyDescent="0.25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33"/>
      <c r="Q246" s="70"/>
      <c r="R246" s="23"/>
      <c r="S246" s="23"/>
      <c r="T246" s="23"/>
    </row>
    <row r="247" spans="1:20" ht="21.75" customHeight="1" x14ac:dyDescent="0.25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33"/>
      <c r="Q247" s="70"/>
      <c r="R247" s="23"/>
      <c r="S247" s="23"/>
      <c r="T247" s="23"/>
    </row>
    <row r="248" spans="1:20" ht="21.75" customHeight="1" x14ac:dyDescent="0.25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33"/>
      <c r="Q248" s="70"/>
      <c r="R248" s="23"/>
      <c r="S248" s="23"/>
      <c r="T248" s="23"/>
    </row>
    <row r="249" spans="1:20" ht="21.75" customHeight="1" x14ac:dyDescent="0.25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33"/>
      <c r="Q249" s="70"/>
      <c r="R249" s="23"/>
      <c r="S249" s="23"/>
      <c r="T249" s="23"/>
    </row>
    <row r="250" spans="1:20" ht="21.75" customHeight="1" x14ac:dyDescent="0.25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33"/>
      <c r="Q250" s="70"/>
      <c r="R250" s="23"/>
      <c r="S250" s="23"/>
      <c r="T250" s="23"/>
    </row>
    <row r="251" spans="1:20" ht="21.75" customHeight="1" x14ac:dyDescent="0.25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33"/>
      <c r="Q251" s="70"/>
      <c r="R251" s="23"/>
      <c r="S251" s="23"/>
      <c r="T251" s="23"/>
    </row>
    <row r="252" spans="1:20" ht="21.75" customHeight="1" x14ac:dyDescent="0.25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33"/>
      <c r="Q252" s="70"/>
      <c r="R252" s="23"/>
      <c r="S252" s="23"/>
      <c r="T252" s="23"/>
    </row>
    <row r="253" spans="1:20" ht="21.75" customHeight="1" x14ac:dyDescent="0.25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33"/>
      <c r="Q253" s="70"/>
      <c r="R253" s="23"/>
      <c r="S253" s="23"/>
      <c r="T253" s="23"/>
    </row>
    <row r="254" spans="1:20" ht="21.75" customHeight="1" x14ac:dyDescent="0.25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33"/>
      <c r="Q254" s="70"/>
      <c r="R254" s="23"/>
      <c r="S254" s="23"/>
      <c r="T254" s="23"/>
    </row>
    <row r="255" spans="1:20" ht="21.75" customHeight="1" x14ac:dyDescent="0.25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33"/>
      <c r="Q255" s="70"/>
      <c r="R255" s="23"/>
      <c r="S255" s="23"/>
      <c r="T255" s="23"/>
    </row>
    <row r="256" spans="1:20" ht="21.75" customHeight="1" x14ac:dyDescent="0.25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33"/>
      <c r="Q256" s="70"/>
      <c r="R256" s="23"/>
      <c r="S256" s="23"/>
      <c r="T256" s="23"/>
    </row>
    <row r="257" spans="1:20" ht="21.75" customHeight="1" x14ac:dyDescent="0.25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33"/>
      <c r="Q257" s="70"/>
      <c r="R257" s="23"/>
      <c r="S257" s="23"/>
      <c r="T257" s="23"/>
    </row>
    <row r="258" spans="1:20" ht="21.75" customHeight="1" x14ac:dyDescent="0.25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33"/>
      <c r="Q258" s="70"/>
      <c r="R258" s="23"/>
      <c r="S258" s="23"/>
      <c r="T258" s="23"/>
    </row>
    <row r="259" spans="1:20" ht="21.75" customHeight="1" x14ac:dyDescent="0.25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33"/>
      <c r="Q259" s="70"/>
      <c r="R259" s="23"/>
      <c r="S259" s="23"/>
      <c r="T259" s="23"/>
    </row>
    <row r="260" spans="1:20" ht="21.75" customHeight="1" x14ac:dyDescent="0.25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33"/>
      <c r="Q260" s="70"/>
      <c r="R260" s="23"/>
      <c r="S260" s="23"/>
      <c r="T260" s="23"/>
    </row>
    <row r="261" spans="1:20" ht="21.75" customHeight="1" x14ac:dyDescent="0.25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33"/>
      <c r="Q261" s="70"/>
      <c r="R261" s="23"/>
      <c r="S261" s="23"/>
      <c r="T261" s="23"/>
    </row>
    <row r="262" spans="1:20" ht="21.75" customHeight="1" x14ac:dyDescent="0.25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33"/>
      <c r="Q262" s="70"/>
      <c r="R262" s="23"/>
      <c r="S262" s="23"/>
      <c r="T262" s="23"/>
    </row>
    <row r="263" spans="1:20" ht="21.75" customHeight="1" x14ac:dyDescent="0.25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33"/>
      <c r="Q263" s="70"/>
      <c r="R263" s="23"/>
      <c r="S263" s="23"/>
      <c r="T263" s="23"/>
    </row>
    <row r="264" spans="1:20" ht="21.75" customHeight="1" x14ac:dyDescent="0.25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33"/>
      <c r="Q264" s="70"/>
      <c r="R264" s="23"/>
      <c r="S264" s="23"/>
      <c r="T264" s="23"/>
    </row>
    <row r="265" spans="1:20" ht="21.75" customHeight="1" x14ac:dyDescent="0.2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33"/>
      <c r="Q265" s="70"/>
      <c r="R265" s="23"/>
      <c r="S265" s="23"/>
      <c r="T265" s="23"/>
    </row>
    <row r="266" spans="1:20" ht="21.75" customHeight="1" x14ac:dyDescent="0.25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33"/>
      <c r="Q266" s="70"/>
      <c r="R266" s="23"/>
      <c r="S266" s="23"/>
      <c r="T266" s="23"/>
    </row>
    <row r="267" spans="1:20" ht="21.75" customHeight="1" x14ac:dyDescent="0.25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33"/>
      <c r="Q267" s="70"/>
      <c r="R267" s="23"/>
      <c r="S267" s="23"/>
      <c r="T267" s="23"/>
    </row>
    <row r="268" spans="1:20" ht="21.75" customHeight="1" x14ac:dyDescent="0.25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33"/>
      <c r="Q268" s="70"/>
      <c r="R268" s="23"/>
      <c r="S268" s="23"/>
      <c r="T268" s="23"/>
    </row>
    <row r="269" spans="1:20" ht="21.75" customHeight="1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33"/>
      <c r="Q269" s="70"/>
      <c r="R269" s="23"/>
      <c r="S269" s="23"/>
      <c r="T269" s="23"/>
    </row>
    <row r="270" spans="1:20" ht="21.75" customHeight="1" x14ac:dyDescent="0.25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33"/>
      <c r="Q270" s="70"/>
      <c r="R270" s="23"/>
      <c r="S270" s="23"/>
      <c r="T270" s="23"/>
    </row>
    <row r="271" spans="1:20" ht="21.75" customHeight="1" x14ac:dyDescent="0.25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33"/>
      <c r="Q271" s="70"/>
      <c r="R271" s="23"/>
      <c r="S271" s="23"/>
      <c r="T271" s="23"/>
    </row>
    <row r="272" spans="1:20" ht="21.75" customHeight="1" x14ac:dyDescent="0.25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33"/>
      <c r="Q272" s="70"/>
      <c r="R272" s="23"/>
      <c r="S272" s="23"/>
      <c r="T272" s="23"/>
    </row>
    <row r="273" spans="1:20" ht="21.75" customHeight="1" x14ac:dyDescent="0.25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33"/>
      <c r="Q273" s="70"/>
      <c r="R273" s="23"/>
      <c r="S273" s="23"/>
      <c r="T273" s="23"/>
    </row>
    <row r="274" spans="1:20" ht="21.75" customHeight="1" x14ac:dyDescent="0.25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33"/>
      <c r="Q274" s="70"/>
      <c r="R274" s="23"/>
      <c r="S274" s="23"/>
      <c r="T274" s="23"/>
    </row>
    <row r="275" spans="1:20" ht="21.75" customHeight="1" x14ac:dyDescent="0.25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33"/>
      <c r="Q275" s="70"/>
      <c r="R275" s="23"/>
      <c r="S275" s="23"/>
      <c r="T275" s="23"/>
    </row>
    <row r="276" spans="1:20" ht="21.75" customHeight="1" x14ac:dyDescent="0.25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33"/>
      <c r="Q276" s="70"/>
      <c r="R276" s="23"/>
      <c r="S276" s="23"/>
      <c r="T276" s="23"/>
    </row>
    <row r="277" spans="1:20" ht="21.75" customHeight="1" x14ac:dyDescent="0.25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33"/>
      <c r="Q277" s="70"/>
      <c r="R277" s="23"/>
      <c r="S277" s="23"/>
      <c r="T277" s="23"/>
    </row>
    <row r="278" spans="1:20" ht="21.75" customHeight="1" x14ac:dyDescent="0.25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33"/>
      <c r="Q278" s="70"/>
      <c r="R278" s="23"/>
      <c r="S278" s="23"/>
      <c r="T278" s="23"/>
    </row>
    <row r="279" spans="1:20" ht="21.75" customHeight="1" x14ac:dyDescent="0.25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33"/>
      <c r="Q279" s="70"/>
      <c r="R279" s="23"/>
      <c r="S279" s="23"/>
      <c r="T279" s="23"/>
    </row>
    <row r="280" spans="1:20" ht="21.75" customHeight="1" x14ac:dyDescent="0.25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33"/>
      <c r="Q280" s="70"/>
      <c r="R280" s="23"/>
      <c r="S280" s="23"/>
      <c r="T280" s="23"/>
    </row>
    <row r="281" spans="1:20" ht="21.75" customHeight="1" x14ac:dyDescent="0.25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33"/>
      <c r="Q281" s="70"/>
      <c r="R281" s="23"/>
      <c r="S281" s="23"/>
      <c r="T281" s="23"/>
    </row>
    <row r="282" spans="1:20" ht="21.75" customHeight="1" x14ac:dyDescent="0.25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33"/>
      <c r="Q282" s="70"/>
      <c r="R282" s="23"/>
      <c r="S282" s="23"/>
      <c r="T282" s="23"/>
    </row>
    <row r="283" spans="1:20" ht="21.75" customHeight="1" x14ac:dyDescent="0.25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33"/>
      <c r="Q283" s="70"/>
      <c r="R283" s="23"/>
      <c r="S283" s="23"/>
      <c r="T283" s="23"/>
    </row>
    <row r="284" spans="1:20" ht="21.75" customHeight="1" x14ac:dyDescent="0.25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33"/>
      <c r="Q284" s="70"/>
      <c r="R284" s="23"/>
      <c r="S284" s="23"/>
      <c r="T284" s="23"/>
    </row>
    <row r="285" spans="1:20" ht="21.75" customHeight="1" x14ac:dyDescent="0.2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33"/>
      <c r="Q285" s="70"/>
      <c r="R285" s="23"/>
      <c r="S285" s="23"/>
      <c r="T285" s="23"/>
    </row>
    <row r="286" spans="1:20" ht="21.75" customHeight="1" x14ac:dyDescent="0.25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33"/>
      <c r="Q286" s="70"/>
      <c r="R286" s="23"/>
      <c r="S286" s="23"/>
      <c r="T286" s="23"/>
    </row>
    <row r="287" spans="1:20" ht="21.75" customHeight="1" x14ac:dyDescent="0.25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33"/>
      <c r="Q287" s="70"/>
      <c r="R287" s="23"/>
      <c r="S287" s="23"/>
      <c r="T287" s="23"/>
    </row>
    <row r="288" spans="1:20" ht="21.75" customHeight="1" x14ac:dyDescent="0.25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33"/>
      <c r="Q288" s="70"/>
      <c r="R288" s="23"/>
      <c r="S288" s="23"/>
      <c r="T288" s="23"/>
    </row>
    <row r="289" spans="1:20" ht="21.75" customHeight="1" x14ac:dyDescent="0.25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33"/>
      <c r="Q289" s="70"/>
      <c r="R289" s="23"/>
      <c r="S289" s="23"/>
      <c r="T289" s="23"/>
    </row>
    <row r="290" spans="1:20" ht="21.75" customHeight="1" x14ac:dyDescent="0.25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33"/>
      <c r="Q290" s="70"/>
      <c r="R290" s="23"/>
      <c r="S290" s="23"/>
      <c r="T290" s="23"/>
    </row>
    <row r="291" spans="1:20" ht="21.75" customHeight="1" x14ac:dyDescent="0.25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33"/>
      <c r="Q291" s="70"/>
      <c r="R291" s="23"/>
      <c r="S291" s="23"/>
      <c r="T291" s="23"/>
    </row>
    <row r="292" spans="1:20" ht="21.75" customHeight="1" x14ac:dyDescent="0.25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33"/>
      <c r="Q292" s="70"/>
      <c r="R292" s="23"/>
      <c r="S292" s="23"/>
      <c r="T292" s="23"/>
    </row>
    <row r="293" spans="1:20" ht="21.75" customHeight="1" x14ac:dyDescent="0.25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33"/>
      <c r="Q293" s="70"/>
      <c r="R293" s="23"/>
      <c r="S293" s="23"/>
      <c r="T293" s="23"/>
    </row>
    <row r="294" spans="1:20" ht="21.75" customHeight="1" x14ac:dyDescent="0.25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33"/>
      <c r="Q294" s="70"/>
      <c r="R294" s="23"/>
      <c r="S294" s="23"/>
      <c r="T294" s="23"/>
    </row>
    <row r="295" spans="1:20" ht="21.75" customHeight="1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33"/>
      <c r="Q295" s="70"/>
      <c r="R295" s="23"/>
      <c r="S295" s="23"/>
      <c r="T295" s="23"/>
    </row>
    <row r="296" spans="1:20" ht="21.75" customHeight="1" x14ac:dyDescent="0.25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33"/>
      <c r="Q296" s="70"/>
      <c r="R296" s="23"/>
      <c r="S296" s="23"/>
      <c r="T296" s="23"/>
    </row>
    <row r="297" spans="1:20" ht="21.75" customHeight="1" x14ac:dyDescent="0.25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33"/>
      <c r="Q297" s="70"/>
      <c r="R297" s="23"/>
      <c r="S297" s="23"/>
      <c r="T297" s="23"/>
    </row>
    <row r="298" spans="1:20" ht="21.75" customHeight="1" x14ac:dyDescent="0.25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33"/>
      <c r="Q298" s="70"/>
      <c r="R298" s="23"/>
      <c r="S298" s="23"/>
      <c r="T298" s="23"/>
    </row>
    <row r="299" spans="1:20" ht="21.75" customHeight="1" x14ac:dyDescent="0.25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33"/>
      <c r="Q299" s="70"/>
      <c r="R299" s="23"/>
      <c r="S299" s="23"/>
      <c r="T299" s="23"/>
    </row>
    <row r="300" spans="1:20" ht="21.75" customHeight="1" x14ac:dyDescent="0.25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33"/>
      <c r="Q300" s="70"/>
      <c r="R300" s="23"/>
      <c r="S300" s="23"/>
      <c r="T300" s="23"/>
    </row>
    <row r="301" spans="1:20" ht="21.75" customHeight="1" x14ac:dyDescent="0.25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33"/>
      <c r="Q301" s="70"/>
      <c r="R301" s="23"/>
      <c r="S301" s="23"/>
      <c r="T301" s="23"/>
    </row>
    <row r="302" spans="1:20" ht="21.75" customHeight="1" x14ac:dyDescent="0.25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33"/>
      <c r="Q302" s="70"/>
      <c r="R302" s="23"/>
      <c r="S302" s="23"/>
      <c r="T302" s="23"/>
    </row>
    <row r="303" spans="1:20" ht="21.75" customHeight="1" x14ac:dyDescent="0.25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33"/>
      <c r="Q303" s="70"/>
      <c r="R303" s="23"/>
      <c r="S303" s="23"/>
      <c r="T303" s="23"/>
    </row>
    <row r="304" spans="1:20" ht="21.75" customHeight="1" x14ac:dyDescent="0.25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33"/>
      <c r="Q304" s="70"/>
      <c r="R304" s="23"/>
      <c r="S304" s="23"/>
      <c r="T304" s="23"/>
    </row>
    <row r="305" spans="1:20" ht="21.75" customHeight="1" x14ac:dyDescent="0.25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33"/>
      <c r="Q305" s="70"/>
      <c r="R305" s="23"/>
      <c r="S305" s="23"/>
      <c r="T305" s="23"/>
    </row>
    <row r="306" spans="1:20" ht="21.75" customHeight="1" x14ac:dyDescent="0.25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33"/>
      <c r="Q306" s="70"/>
      <c r="R306" s="23"/>
      <c r="S306" s="23"/>
      <c r="T306" s="23"/>
    </row>
    <row r="307" spans="1:20" ht="21.75" customHeight="1" x14ac:dyDescent="0.25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33"/>
      <c r="Q307" s="70"/>
      <c r="R307" s="23"/>
      <c r="S307" s="23"/>
      <c r="T307" s="23"/>
    </row>
    <row r="308" spans="1:20" ht="21.75" customHeight="1" x14ac:dyDescent="0.25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33"/>
      <c r="Q308" s="70"/>
      <c r="R308" s="23"/>
      <c r="S308" s="23"/>
      <c r="T308" s="23"/>
    </row>
    <row r="309" spans="1:20" ht="21.75" customHeight="1" x14ac:dyDescent="0.25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33"/>
      <c r="Q309" s="70"/>
      <c r="R309" s="23"/>
      <c r="S309" s="23"/>
      <c r="T309" s="23"/>
    </row>
    <row r="310" spans="1:20" ht="21.75" customHeight="1" x14ac:dyDescent="0.25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33"/>
      <c r="Q310" s="70"/>
      <c r="R310" s="23"/>
      <c r="S310" s="23"/>
      <c r="T310" s="23"/>
    </row>
    <row r="311" spans="1:20" ht="21.75" customHeight="1" x14ac:dyDescent="0.25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33"/>
      <c r="Q311" s="70"/>
      <c r="R311" s="23"/>
      <c r="S311" s="23"/>
      <c r="T311" s="23"/>
    </row>
    <row r="312" spans="1:20" ht="21.75" customHeight="1" x14ac:dyDescent="0.25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33"/>
      <c r="Q312" s="70"/>
      <c r="R312" s="23"/>
      <c r="S312" s="23"/>
      <c r="T312" s="23"/>
    </row>
    <row r="313" spans="1:20" ht="21.75" customHeight="1" x14ac:dyDescent="0.25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33"/>
      <c r="Q313" s="70"/>
      <c r="R313" s="23"/>
      <c r="S313" s="23"/>
      <c r="T313" s="23"/>
    </row>
    <row r="314" spans="1:20" ht="21.75" customHeight="1" x14ac:dyDescent="0.25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33"/>
      <c r="Q314" s="70"/>
      <c r="R314" s="23"/>
      <c r="S314" s="23"/>
      <c r="T314" s="23"/>
    </row>
    <row r="315" spans="1:20" ht="21.75" customHeight="1" x14ac:dyDescent="0.25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33"/>
      <c r="Q315" s="70"/>
      <c r="R315" s="23"/>
      <c r="S315" s="23"/>
      <c r="T315" s="23"/>
    </row>
    <row r="316" spans="1:20" ht="21.75" customHeight="1" x14ac:dyDescent="0.25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33"/>
      <c r="Q316" s="70"/>
      <c r="R316" s="23"/>
      <c r="S316" s="23"/>
      <c r="T316" s="23"/>
    </row>
    <row r="317" spans="1:20" ht="21.75" customHeight="1" x14ac:dyDescent="0.25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33"/>
      <c r="Q317" s="70"/>
      <c r="R317" s="23"/>
      <c r="S317" s="23"/>
      <c r="T317" s="23"/>
    </row>
    <row r="318" spans="1:20" ht="21.75" customHeight="1" x14ac:dyDescent="0.25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33"/>
      <c r="Q318" s="70"/>
      <c r="R318" s="23"/>
      <c r="S318" s="23"/>
      <c r="T318" s="23"/>
    </row>
    <row r="319" spans="1:20" ht="21.75" customHeight="1" x14ac:dyDescent="0.25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33"/>
      <c r="Q319" s="70"/>
      <c r="R319" s="23"/>
      <c r="S319" s="23"/>
      <c r="T319" s="23"/>
    </row>
    <row r="320" spans="1:20" ht="21.75" customHeight="1" x14ac:dyDescent="0.25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33"/>
      <c r="Q320" s="70"/>
      <c r="R320" s="23"/>
      <c r="S320" s="23"/>
      <c r="T320" s="23"/>
    </row>
    <row r="321" spans="1:20" ht="21.75" customHeight="1" x14ac:dyDescent="0.25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33"/>
      <c r="Q321" s="70"/>
      <c r="R321" s="23"/>
      <c r="S321" s="23"/>
      <c r="T321" s="23"/>
    </row>
    <row r="322" spans="1:20" ht="21.75" customHeight="1" x14ac:dyDescent="0.25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33"/>
      <c r="Q322" s="70"/>
      <c r="R322" s="23"/>
      <c r="S322" s="23"/>
      <c r="T322" s="23"/>
    </row>
    <row r="323" spans="1:20" ht="21.75" customHeight="1" x14ac:dyDescent="0.25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33"/>
      <c r="Q323" s="70"/>
      <c r="R323" s="23"/>
      <c r="S323" s="23"/>
      <c r="T323" s="23"/>
    </row>
    <row r="324" spans="1:20" ht="21.75" customHeight="1" x14ac:dyDescent="0.25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33"/>
      <c r="Q324" s="70"/>
      <c r="R324" s="23"/>
      <c r="S324" s="23"/>
      <c r="T324" s="23"/>
    </row>
    <row r="325" spans="1:20" ht="21.75" customHeight="1" x14ac:dyDescent="0.25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33"/>
      <c r="Q325" s="70"/>
      <c r="R325" s="23"/>
      <c r="S325" s="23"/>
      <c r="T325" s="23"/>
    </row>
    <row r="326" spans="1:20" ht="21.75" customHeight="1" x14ac:dyDescent="0.25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33"/>
      <c r="Q326" s="70"/>
      <c r="R326" s="23"/>
      <c r="S326" s="23"/>
      <c r="T326" s="23"/>
    </row>
    <row r="327" spans="1:20" ht="21.75" customHeight="1" x14ac:dyDescent="0.25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33"/>
      <c r="Q327" s="70"/>
      <c r="R327" s="23"/>
      <c r="S327" s="23"/>
      <c r="T327" s="23"/>
    </row>
    <row r="328" spans="1:20" ht="21.75" customHeight="1" x14ac:dyDescent="0.25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33"/>
      <c r="Q328" s="70"/>
      <c r="R328" s="23"/>
      <c r="S328" s="23"/>
      <c r="T328" s="23"/>
    </row>
    <row r="329" spans="1:20" ht="21.75" customHeight="1" x14ac:dyDescent="0.25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33"/>
      <c r="Q329" s="70"/>
      <c r="R329" s="23"/>
      <c r="S329" s="23"/>
      <c r="T329" s="23"/>
    </row>
    <row r="330" spans="1:20" ht="21.75" customHeight="1" x14ac:dyDescent="0.25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33"/>
      <c r="Q330" s="70"/>
      <c r="R330" s="23"/>
      <c r="S330" s="23"/>
      <c r="T330" s="23"/>
    </row>
    <row r="331" spans="1:20" ht="21.75" customHeight="1" x14ac:dyDescent="0.25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33"/>
      <c r="Q331" s="70"/>
      <c r="R331" s="23"/>
      <c r="S331" s="23"/>
      <c r="T331" s="23"/>
    </row>
    <row r="332" spans="1:20" ht="21.75" customHeight="1" x14ac:dyDescent="0.25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33"/>
      <c r="Q332" s="70"/>
      <c r="R332" s="23"/>
      <c r="S332" s="23"/>
      <c r="T332" s="23"/>
    </row>
    <row r="333" spans="1:20" ht="21.75" customHeight="1" x14ac:dyDescent="0.25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33"/>
      <c r="Q333" s="70"/>
      <c r="R333" s="23"/>
      <c r="S333" s="23"/>
      <c r="T333" s="23"/>
    </row>
    <row r="334" spans="1:20" ht="21.75" customHeight="1" x14ac:dyDescent="0.25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33"/>
      <c r="Q334" s="70"/>
      <c r="R334" s="23"/>
      <c r="S334" s="23"/>
      <c r="T334" s="23"/>
    </row>
    <row r="335" spans="1:20" ht="21.75" customHeight="1" x14ac:dyDescent="0.25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33"/>
      <c r="Q335" s="70"/>
      <c r="R335" s="23"/>
      <c r="S335" s="23"/>
      <c r="T335" s="23"/>
    </row>
    <row r="336" spans="1:20" ht="21.75" customHeight="1" x14ac:dyDescent="0.25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33"/>
      <c r="Q336" s="70"/>
      <c r="R336" s="23"/>
      <c r="S336" s="23"/>
      <c r="T336" s="23"/>
    </row>
    <row r="337" spans="1:20" ht="21.75" customHeight="1" x14ac:dyDescent="0.25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33"/>
      <c r="Q337" s="70"/>
      <c r="R337" s="23"/>
      <c r="S337" s="23"/>
      <c r="T337" s="23"/>
    </row>
    <row r="338" spans="1:20" ht="21.75" customHeight="1" x14ac:dyDescent="0.25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33"/>
      <c r="Q338" s="70"/>
      <c r="R338" s="23"/>
      <c r="S338" s="23"/>
      <c r="T338" s="23"/>
    </row>
    <row r="339" spans="1:20" ht="21.75" customHeight="1" x14ac:dyDescent="0.25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33"/>
      <c r="Q339" s="70"/>
      <c r="R339" s="23"/>
      <c r="S339" s="23"/>
      <c r="T339" s="23"/>
    </row>
    <row r="340" spans="1:20" ht="21.75" customHeight="1" x14ac:dyDescent="0.25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33"/>
      <c r="Q340" s="70"/>
      <c r="R340" s="23"/>
      <c r="S340" s="23"/>
      <c r="T340" s="23"/>
    </row>
    <row r="341" spans="1:20" ht="21.75" customHeight="1" x14ac:dyDescent="0.25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33"/>
      <c r="Q341" s="70"/>
      <c r="R341" s="23"/>
      <c r="S341" s="23"/>
      <c r="T341" s="23"/>
    </row>
    <row r="342" spans="1:20" ht="21.75" customHeight="1" x14ac:dyDescent="0.25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33"/>
      <c r="Q342" s="70"/>
      <c r="R342" s="23"/>
      <c r="S342" s="23"/>
      <c r="T342" s="23"/>
    </row>
    <row r="343" spans="1:20" ht="21.75" customHeight="1" x14ac:dyDescent="0.25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33"/>
      <c r="Q343" s="70"/>
      <c r="R343" s="23"/>
      <c r="S343" s="23"/>
      <c r="T343" s="23"/>
    </row>
    <row r="344" spans="1:20" ht="21.75" customHeight="1" x14ac:dyDescent="0.25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33"/>
      <c r="Q344" s="70"/>
      <c r="R344" s="23"/>
      <c r="S344" s="23"/>
      <c r="T344" s="23"/>
    </row>
    <row r="345" spans="1:20" ht="21.75" customHeight="1" x14ac:dyDescent="0.25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33"/>
      <c r="Q345" s="70"/>
      <c r="R345" s="23"/>
      <c r="S345" s="23"/>
      <c r="T345" s="23"/>
    </row>
    <row r="346" spans="1:20" ht="21.75" customHeight="1" x14ac:dyDescent="0.25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33"/>
      <c r="Q346" s="70"/>
      <c r="R346" s="23"/>
      <c r="S346" s="23"/>
      <c r="T346" s="23"/>
    </row>
    <row r="347" spans="1:20" ht="21.75" customHeight="1" x14ac:dyDescent="0.25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33"/>
      <c r="Q347" s="70"/>
      <c r="R347" s="23"/>
      <c r="S347" s="23"/>
      <c r="T347" s="23"/>
    </row>
    <row r="348" spans="1:20" ht="21.75" customHeight="1" x14ac:dyDescent="0.25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33"/>
      <c r="Q348" s="70"/>
      <c r="R348" s="23"/>
      <c r="S348" s="23"/>
      <c r="T348" s="23"/>
    </row>
    <row r="349" spans="1:20" ht="21.75" customHeight="1" x14ac:dyDescent="0.25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33"/>
      <c r="Q349" s="70"/>
      <c r="R349" s="23"/>
      <c r="S349" s="23"/>
      <c r="T349" s="23"/>
    </row>
    <row r="350" spans="1:20" ht="21.75" customHeight="1" x14ac:dyDescent="0.25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33"/>
      <c r="Q350" s="70"/>
      <c r="R350" s="23"/>
      <c r="S350" s="23"/>
      <c r="T350" s="23"/>
    </row>
    <row r="351" spans="1:20" ht="21.75" customHeight="1" x14ac:dyDescent="0.25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33"/>
      <c r="Q351" s="70"/>
      <c r="R351" s="23"/>
      <c r="S351" s="23"/>
      <c r="T351" s="23"/>
    </row>
    <row r="352" spans="1:20" ht="21.75" customHeight="1" x14ac:dyDescent="0.25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33"/>
      <c r="Q352" s="70"/>
      <c r="R352" s="23"/>
      <c r="S352" s="23"/>
      <c r="T352" s="23"/>
    </row>
    <row r="353" spans="1:20" ht="21.75" customHeight="1" x14ac:dyDescent="0.25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33"/>
      <c r="Q353" s="70"/>
      <c r="R353" s="23"/>
      <c r="S353" s="23"/>
      <c r="T353" s="23"/>
    </row>
    <row r="354" spans="1:20" ht="21.75" customHeight="1" x14ac:dyDescent="0.25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33"/>
      <c r="Q354" s="70"/>
      <c r="R354" s="23"/>
      <c r="S354" s="23"/>
      <c r="T354" s="23"/>
    </row>
    <row r="355" spans="1:20" ht="21.75" customHeight="1" x14ac:dyDescent="0.25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33"/>
      <c r="Q355" s="70"/>
      <c r="R355" s="23"/>
      <c r="S355" s="23"/>
      <c r="T355" s="23"/>
    </row>
    <row r="356" spans="1:20" ht="21.75" customHeight="1" x14ac:dyDescent="0.25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33"/>
      <c r="Q356" s="70"/>
      <c r="R356" s="23"/>
      <c r="S356" s="23"/>
      <c r="T356" s="23"/>
    </row>
    <row r="357" spans="1:20" ht="21.75" customHeight="1" x14ac:dyDescent="0.25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33"/>
      <c r="Q357" s="70"/>
      <c r="R357" s="23"/>
      <c r="S357" s="23"/>
      <c r="T357" s="23"/>
    </row>
    <row r="358" spans="1:20" ht="21.75" customHeight="1" x14ac:dyDescent="0.25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33"/>
      <c r="Q358" s="70"/>
      <c r="R358" s="23"/>
      <c r="S358" s="23"/>
      <c r="T358" s="23"/>
    </row>
    <row r="359" spans="1:20" ht="21.75" customHeight="1" x14ac:dyDescent="0.25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33"/>
      <c r="Q359" s="70"/>
      <c r="R359" s="23"/>
      <c r="S359" s="23"/>
      <c r="T359" s="23"/>
    </row>
    <row r="360" spans="1:20" ht="21.75" customHeight="1" x14ac:dyDescent="0.25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33"/>
      <c r="Q360" s="70"/>
      <c r="R360" s="23"/>
      <c r="S360" s="23"/>
      <c r="T360" s="23"/>
    </row>
    <row r="361" spans="1:20" ht="21.75" customHeight="1" x14ac:dyDescent="0.25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33"/>
      <c r="Q361" s="70"/>
      <c r="R361" s="23"/>
      <c r="S361" s="23"/>
      <c r="T361" s="23"/>
    </row>
    <row r="362" spans="1:20" ht="21.75" customHeight="1" x14ac:dyDescent="0.25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33"/>
      <c r="Q362" s="70"/>
      <c r="R362" s="23"/>
      <c r="S362" s="23"/>
      <c r="T362" s="23"/>
    </row>
    <row r="363" spans="1:20" ht="21.75" customHeight="1" x14ac:dyDescent="0.25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33"/>
      <c r="Q363" s="70"/>
      <c r="R363" s="23"/>
      <c r="S363" s="23"/>
      <c r="T363" s="23"/>
    </row>
    <row r="364" spans="1:20" ht="21.75" customHeight="1" x14ac:dyDescent="0.25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33"/>
      <c r="Q364" s="70"/>
      <c r="R364" s="23"/>
      <c r="S364" s="23"/>
      <c r="T364" s="23"/>
    </row>
    <row r="365" spans="1:20" ht="21.75" customHeight="1" x14ac:dyDescent="0.25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33"/>
      <c r="Q365" s="70"/>
      <c r="R365" s="23"/>
      <c r="S365" s="23"/>
      <c r="T365" s="23"/>
    </row>
    <row r="366" spans="1:20" ht="21.75" customHeight="1" x14ac:dyDescent="0.25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33"/>
      <c r="Q366" s="70"/>
      <c r="R366" s="23"/>
      <c r="S366" s="23"/>
      <c r="T366" s="23"/>
    </row>
    <row r="367" spans="1:20" ht="21.75" customHeight="1" x14ac:dyDescent="0.25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33"/>
      <c r="Q367" s="70"/>
      <c r="R367" s="23"/>
      <c r="S367" s="23"/>
      <c r="T367" s="23"/>
    </row>
    <row r="368" spans="1:20" ht="21.75" customHeight="1" x14ac:dyDescent="0.25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33"/>
      <c r="Q368" s="70"/>
      <c r="R368" s="23"/>
      <c r="S368" s="23"/>
      <c r="T368" s="23"/>
    </row>
    <row r="369" spans="1:20" ht="21.75" customHeight="1" x14ac:dyDescent="0.25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33"/>
      <c r="Q369" s="70"/>
      <c r="R369" s="23"/>
      <c r="S369" s="23"/>
      <c r="T369" s="23"/>
    </row>
    <row r="370" spans="1:20" ht="21.75" customHeight="1" x14ac:dyDescent="0.25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33"/>
      <c r="Q370" s="70"/>
      <c r="R370" s="23"/>
      <c r="S370" s="23"/>
      <c r="T370" s="23"/>
    </row>
    <row r="371" spans="1:20" ht="21.75" customHeight="1" x14ac:dyDescent="0.25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33"/>
      <c r="Q371" s="70"/>
      <c r="R371" s="23"/>
      <c r="S371" s="23"/>
      <c r="T371" s="23"/>
    </row>
    <row r="372" spans="1:20" ht="21.75" customHeight="1" x14ac:dyDescent="0.25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33"/>
      <c r="Q372" s="70"/>
      <c r="R372" s="23"/>
      <c r="S372" s="23"/>
      <c r="T372" s="23"/>
    </row>
    <row r="373" spans="1:20" ht="21.75" customHeight="1" x14ac:dyDescent="0.25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33"/>
      <c r="Q373" s="70"/>
      <c r="R373" s="23"/>
      <c r="S373" s="23"/>
      <c r="T373" s="23"/>
    </row>
    <row r="374" spans="1:20" ht="21.75" customHeight="1" x14ac:dyDescent="0.25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33"/>
      <c r="Q374" s="70"/>
      <c r="R374" s="23"/>
      <c r="S374" s="23"/>
      <c r="T374" s="23"/>
    </row>
    <row r="375" spans="1:20" ht="21.75" customHeight="1" x14ac:dyDescent="0.25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33"/>
      <c r="Q375" s="70"/>
      <c r="R375" s="23"/>
      <c r="S375" s="23"/>
      <c r="T375" s="23"/>
    </row>
    <row r="376" spans="1:20" ht="21.75" customHeight="1" x14ac:dyDescent="0.25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33"/>
      <c r="Q376" s="70"/>
      <c r="R376" s="23"/>
      <c r="S376" s="23"/>
      <c r="T376" s="23"/>
    </row>
    <row r="377" spans="1:20" ht="21.75" customHeight="1" x14ac:dyDescent="0.25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33"/>
      <c r="Q377" s="70"/>
      <c r="R377" s="23"/>
      <c r="S377" s="23"/>
      <c r="T377" s="23"/>
    </row>
    <row r="378" spans="1:20" ht="21.75" customHeight="1" x14ac:dyDescent="0.25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33"/>
      <c r="Q378" s="70"/>
      <c r="R378" s="23"/>
      <c r="S378" s="23"/>
      <c r="T378" s="23"/>
    </row>
    <row r="379" spans="1:20" ht="21.75" customHeight="1" x14ac:dyDescent="0.25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33"/>
      <c r="Q379" s="70"/>
      <c r="R379" s="23"/>
      <c r="S379" s="23"/>
      <c r="T379" s="23"/>
    </row>
    <row r="380" spans="1:20" ht="21.75" customHeight="1" x14ac:dyDescent="0.25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33"/>
      <c r="Q380" s="70"/>
      <c r="R380" s="23"/>
      <c r="S380" s="23"/>
      <c r="T380" s="23"/>
    </row>
    <row r="381" spans="1:20" ht="21.75" customHeight="1" x14ac:dyDescent="0.25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33"/>
      <c r="Q381" s="70"/>
      <c r="R381" s="23"/>
      <c r="S381" s="23"/>
      <c r="T381" s="23"/>
    </row>
    <row r="382" spans="1:20" ht="21.75" customHeight="1" x14ac:dyDescent="0.25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33"/>
      <c r="Q382" s="70"/>
      <c r="R382" s="23"/>
      <c r="S382" s="23"/>
      <c r="T382" s="23"/>
    </row>
    <row r="383" spans="1:20" ht="21.75" customHeight="1" x14ac:dyDescent="0.25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33"/>
      <c r="Q383" s="70"/>
      <c r="R383" s="23"/>
      <c r="S383" s="23"/>
      <c r="T383" s="23"/>
    </row>
    <row r="384" spans="1:20" ht="21.75" customHeight="1" x14ac:dyDescent="0.25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33"/>
      <c r="Q384" s="70"/>
      <c r="R384" s="23"/>
      <c r="S384" s="23"/>
      <c r="T384" s="23"/>
    </row>
    <row r="385" spans="1:20" ht="21.75" customHeight="1" x14ac:dyDescent="0.25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33"/>
      <c r="Q385" s="70"/>
      <c r="R385" s="23"/>
      <c r="S385" s="23"/>
      <c r="T385" s="23"/>
    </row>
    <row r="386" spans="1:20" ht="21.75" customHeight="1" x14ac:dyDescent="0.25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33"/>
      <c r="Q386" s="70"/>
      <c r="R386" s="23"/>
      <c r="S386" s="23"/>
      <c r="T386" s="23"/>
    </row>
    <row r="387" spans="1:20" ht="21.75" customHeight="1" x14ac:dyDescent="0.25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33"/>
      <c r="Q387" s="70"/>
      <c r="R387" s="23"/>
      <c r="S387" s="23"/>
      <c r="T387" s="23"/>
    </row>
    <row r="388" spans="1:20" ht="21.75" customHeight="1" x14ac:dyDescent="0.25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33"/>
      <c r="Q388" s="70"/>
      <c r="R388" s="23"/>
      <c r="S388" s="23"/>
      <c r="T388" s="23"/>
    </row>
    <row r="389" spans="1:20" ht="21.75" customHeight="1" x14ac:dyDescent="0.25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33"/>
      <c r="Q389" s="70"/>
      <c r="R389" s="23"/>
      <c r="S389" s="23"/>
      <c r="T389" s="23"/>
    </row>
    <row r="390" spans="1:20" ht="21.75" customHeight="1" x14ac:dyDescent="0.25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33"/>
      <c r="Q390" s="70"/>
      <c r="R390" s="23"/>
      <c r="S390" s="23"/>
      <c r="T390" s="23"/>
    </row>
    <row r="391" spans="1:20" ht="21.75" customHeight="1" x14ac:dyDescent="0.25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33"/>
      <c r="Q391" s="70"/>
      <c r="R391" s="23"/>
      <c r="S391" s="23"/>
      <c r="T391" s="23"/>
    </row>
    <row r="392" spans="1:20" ht="21.75" customHeight="1" x14ac:dyDescent="0.25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33"/>
      <c r="Q392" s="70"/>
      <c r="R392" s="23"/>
      <c r="S392" s="23"/>
      <c r="T392" s="23"/>
    </row>
    <row r="393" spans="1:20" ht="21.75" customHeight="1" x14ac:dyDescent="0.25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33"/>
      <c r="Q393" s="70"/>
      <c r="R393" s="23"/>
      <c r="S393" s="23"/>
      <c r="T393" s="23"/>
    </row>
    <row r="394" spans="1:20" ht="21.75" customHeight="1" x14ac:dyDescent="0.25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33"/>
      <c r="Q394" s="70"/>
      <c r="R394" s="23"/>
      <c r="S394" s="23"/>
      <c r="T394" s="23"/>
    </row>
    <row r="395" spans="1:20" ht="21.75" customHeight="1" x14ac:dyDescent="0.25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33"/>
      <c r="Q395" s="70"/>
      <c r="R395" s="23"/>
      <c r="S395" s="23"/>
      <c r="T395" s="23"/>
    </row>
    <row r="396" spans="1:20" ht="21.75" customHeight="1" x14ac:dyDescent="0.25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33"/>
      <c r="Q396" s="70"/>
      <c r="R396" s="23"/>
      <c r="S396" s="23"/>
      <c r="T396" s="23"/>
    </row>
    <row r="397" spans="1:20" ht="21.75" customHeight="1" x14ac:dyDescent="0.25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33"/>
      <c r="Q397" s="70"/>
      <c r="R397" s="23"/>
      <c r="S397" s="23"/>
      <c r="T397" s="23"/>
    </row>
    <row r="398" spans="1:20" ht="21.75" customHeight="1" x14ac:dyDescent="0.25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33"/>
      <c r="Q398" s="70"/>
      <c r="R398" s="23"/>
      <c r="S398" s="23"/>
      <c r="T398" s="23"/>
    </row>
    <row r="399" spans="1:20" ht="21.75" customHeight="1" x14ac:dyDescent="0.25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33"/>
      <c r="Q399" s="70"/>
      <c r="R399" s="23"/>
      <c r="S399" s="23"/>
      <c r="T399" s="23"/>
    </row>
    <row r="400" spans="1:20" ht="21.75" customHeight="1" x14ac:dyDescent="0.25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33"/>
      <c r="Q400" s="70"/>
      <c r="R400" s="23"/>
      <c r="S400" s="23"/>
      <c r="T400" s="23"/>
    </row>
    <row r="401" spans="1:20" ht="21.75" customHeight="1" x14ac:dyDescent="0.25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33"/>
      <c r="Q401" s="70"/>
      <c r="R401" s="23"/>
      <c r="S401" s="23"/>
      <c r="T401" s="23"/>
    </row>
    <row r="402" spans="1:20" ht="21.75" customHeight="1" x14ac:dyDescent="0.25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33"/>
      <c r="Q402" s="70"/>
      <c r="R402" s="23"/>
      <c r="S402" s="23"/>
      <c r="T402" s="23"/>
    </row>
    <row r="403" spans="1:20" ht="21.75" customHeight="1" x14ac:dyDescent="0.25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33"/>
      <c r="Q403" s="70"/>
      <c r="R403" s="23"/>
      <c r="S403" s="23"/>
      <c r="T403" s="23"/>
    </row>
    <row r="404" spans="1:20" ht="21.75" customHeight="1" x14ac:dyDescent="0.25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33"/>
      <c r="Q404" s="70"/>
      <c r="R404" s="23"/>
      <c r="S404" s="23"/>
      <c r="T404" s="23"/>
    </row>
    <row r="405" spans="1:20" ht="21.75" customHeight="1" x14ac:dyDescent="0.25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33"/>
      <c r="Q405" s="70"/>
      <c r="R405" s="23"/>
      <c r="S405" s="23"/>
      <c r="T405" s="23"/>
    </row>
    <row r="406" spans="1:20" ht="21.75" customHeight="1" x14ac:dyDescent="0.25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33"/>
      <c r="Q406" s="70"/>
      <c r="R406" s="23"/>
      <c r="S406" s="23"/>
      <c r="T406" s="23"/>
    </row>
    <row r="407" spans="1:20" ht="21.75" customHeight="1" x14ac:dyDescent="0.25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33"/>
      <c r="Q407" s="70"/>
      <c r="R407" s="23"/>
      <c r="S407" s="23"/>
      <c r="T407" s="23"/>
    </row>
    <row r="408" spans="1:20" ht="21.75" customHeight="1" x14ac:dyDescent="0.25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33"/>
      <c r="Q408" s="70"/>
      <c r="R408" s="23"/>
      <c r="S408" s="23"/>
      <c r="T408" s="23"/>
    </row>
    <row r="409" spans="1:20" ht="21.75" customHeight="1" x14ac:dyDescent="0.25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33"/>
      <c r="Q409" s="70"/>
      <c r="R409" s="23"/>
      <c r="S409" s="23"/>
      <c r="T409" s="23"/>
    </row>
    <row r="410" spans="1:20" ht="21.75" customHeight="1" x14ac:dyDescent="0.25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33"/>
      <c r="Q410" s="70"/>
      <c r="R410" s="23"/>
      <c r="S410" s="23"/>
      <c r="T410" s="23"/>
    </row>
    <row r="411" spans="1:20" ht="21.75" customHeight="1" x14ac:dyDescent="0.25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33"/>
      <c r="Q411" s="70"/>
      <c r="R411" s="23"/>
      <c r="S411" s="23"/>
      <c r="T411" s="23"/>
    </row>
    <row r="412" spans="1:20" ht="21.75" customHeight="1" x14ac:dyDescent="0.25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33"/>
      <c r="Q412" s="70"/>
      <c r="R412" s="23"/>
      <c r="S412" s="23"/>
      <c r="T412" s="23"/>
    </row>
    <row r="413" spans="1:20" ht="21.75" customHeight="1" x14ac:dyDescent="0.25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33"/>
      <c r="Q413" s="70"/>
      <c r="R413" s="23"/>
      <c r="S413" s="23"/>
      <c r="T413" s="23"/>
    </row>
    <row r="414" spans="1:20" ht="21.75" customHeight="1" x14ac:dyDescent="0.25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33"/>
      <c r="Q414" s="70"/>
      <c r="R414" s="23"/>
      <c r="S414" s="23"/>
      <c r="T414" s="23"/>
    </row>
    <row r="415" spans="1:20" ht="21.75" customHeight="1" x14ac:dyDescent="0.25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33"/>
      <c r="Q415" s="70"/>
      <c r="R415" s="23"/>
      <c r="S415" s="23"/>
      <c r="T415" s="23"/>
    </row>
    <row r="416" spans="1:20" ht="21.75" customHeight="1" x14ac:dyDescent="0.25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33"/>
      <c r="Q416" s="70"/>
      <c r="R416" s="23"/>
      <c r="S416" s="23"/>
      <c r="T416" s="23"/>
    </row>
    <row r="417" spans="1:20" ht="21.75" customHeight="1" x14ac:dyDescent="0.25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33"/>
      <c r="Q417" s="70"/>
      <c r="R417" s="23"/>
      <c r="S417" s="23"/>
      <c r="T417" s="23"/>
    </row>
    <row r="418" spans="1:20" ht="21.75" customHeight="1" x14ac:dyDescent="0.25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33"/>
      <c r="Q418" s="70"/>
      <c r="R418" s="23"/>
      <c r="S418" s="23"/>
      <c r="T418" s="23"/>
    </row>
    <row r="419" spans="1:20" ht="21.75" customHeight="1" x14ac:dyDescent="0.25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33"/>
      <c r="Q419" s="70"/>
      <c r="R419" s="23"/>
      <c r="S419" s="23"/>
      <c r="T419" s="23"/>
    </row>
    <row r="420" spans="1:20" ht="21.75" customHeight="1" x14ac:dyDescent="0.25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33"/>
      <c r="Q420" s="70"/>
      <c r="R420" s="23"/>
      <c r="S420" s="23"/>
      <c r="T420" s="23"/>
    </row>
    <row r="421" spans="1:20" ht="21.75" customHeight="1" x14ac:dyDescent="0.25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33"/>
      <c r="Q421" s="70"/>
      <c r="R421" s="23"/>
      <c r="S421" s="23"/>
      <c r="T421" s="23"/>
    </row>
    <row r="422" spans="1:20" ht="21.75" customHeight="1" x14ac:dyDescent="0.25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33"/>
      <c r="Q422" s="70"/>
      <c r="R422" s="23"/>
      <c r="S422" s="23"/>
      <c r="T422" s="23"/>
    </row>
    <row r="423" spans="1:20" ht="21.75" customHeight="1" x14ac:dyDescent="0.25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33"/>
      <c r="Q423" s="70"/>
      <c r="R423" s="23"/>
      <c r="S423" s="23"/>
      <c r="T423" s="23"/>
    </row>
    <row r="424" spans="1:20" ht="21.75" customHeight="1" x14ac:dyDescent="0.25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33"/>
      <c r="Q424" s="70"/>
      <c r="R424" s="23"/>
      <c r="S424" s="23"/>
      <c r="T424" s="23"/>
    </row>
    <row r="425" spans="1:20" ht="21.75" customHeight="1" x14ac:dyDescent="0.25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33"/>
      <c r="Q425" s="70"/>
      <c r="R425" s="23"/>
      <c r="S425" s="23"/>
      <c r="T425" s="23"/>
    </row>
    <row r="426" spans="1:20" ht="21.75" customHeight="1" x14ac:dyDescent="0.25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33"/>
      <c r="Q426" s="70"/>
      <c r="R426" s="23"/>
      <c r="S426" s="23"/>
      <c r="T426" s="23"/>
    </row>
    <row r="427" spans="1:20" ht="21.75" customHeight="1" x14ac:dyDescent="0.25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33"/>
      <c r="Q427" s="70"/>
      <c r="R427" s="23"/>
      <c r="S427" s="23"/>
      <c r="T427" s="23"/>
    </row>
    <row r="428" spans="1:20" ht="21.75" customHeight="1" x14ac:dyDescent="0.25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33"/>
      <c r="Q428" s="70"/>
      <c r="R428" s="23"/>
      <c r="S428" s="23"/>
      <c r="T428" s="23"/>
    </row>
    <row r="429" spans="1:20" ht="21.75" customHeight="1" x14ac:dyDescent="0.25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33"/>
      <c r="Q429" s="70"/>
      <c r="R429" s="23"/>
      <c r="S429" s="23"/>
      <c r="T429" s="23"/>
    </row>
    <row r="430" spans="1:20" ht="21.75" customHeight="1" x14ac:dyDescent="0.25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33"/>
      <c r="Q430" s="70"/>
      <c r="R430" s="23"/>
      <c r="S430" s="23"/>
      <c r="T430" s="23"/>
    </row>
    <row r="431" spans="1:20" ht="21.75" customHeight="1" x14ac:dyDescent="0.25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33"/>
      <c r="Q431" s="70"/>
      <c r="R431" s="23"/>
      <c r="S431" s="23"/>
      <c r="T431" s="23"/>
    </row>
    <row r="432" spans="1:20" ht="21.75" customHeight="1" x14ac:dyDescent="0.25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33"/>
      <c r="Q432" s="70"/>
      <c r="R432" s="23"/>
      <c r="S432" s="23"/>
      <c r="T432" s="23"/>
    </row>
    <row r="433" spans="1:20" ht="21.75" customHeight="1" x14ac:dyDescent="0.25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33"/>
      <c r="Q433" s="70"/>
      <c r="R433" s="23"/>
      <c r="S433" s="23"/>
      <c r="T433" s="23"/>
    </row>
    <row r="434" spans="1:20" ht="21.75" customHeight="1" x14ac:dyDescent="0.25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33"/>
      <c r="Q434" s="70"/>
      <c r="R434" s="23"/>
      <c r="S434" s="23"/>
      <c r="T434" s="23"/>
    </row>
    <row r="435" spans="1:20" ht="21.75" customHeight="1" x14ac:dyDescent="0.25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33"/>
      <c r="Q435" s="70"/>
      <c r="R435" s="23"/>
      <c r="S435" s="23"/>
      <c r="T435" s="23"/>
    </row>
    <row r="436" spans="1:20" ht="21.75" customHeight="1" x14ac:dyDescent="0.25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33"/>
      <c r="Q436" s="70"/>
      <c r="R436" s="23"/>
      <c r="S436" s="23"/>
      <c r="T436" s="23"/>
    </row>
    <row r="437" spans="1:20" ht="21.75" customHeight="1" x14ac:dyDescent="0.25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33"/>
      <c r="Q437" s="70"/>
      <c r="R437" s="23"/>
      <c r="S437" s="23"/>
      <c r="T437" s="23"/>
    </row>
    <row r="438" spans="1:20" ht="21.75" customHeight="1" x14ac:dyDescent="0.25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33"/>
      <c r="Q438" s="70"/>
      <c r="R438" s="23"/>
      <c r="S438" s="23"/>
      <c r="T438" s="23"/>
    </row>
    <row r="439" spans="1:20" ht="21.75" customHeight="1" x14ac:dyDescent="0.25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33"/>
      <c r="Q439" s="70"/>
      <c r="R439" s="23"/>
      <c r="S439" s="23"/>
      <c r="T439" s="23"/>
    </row>
    <row r="440" spans="1:20" ht="21.75" customHeight="1" x14ac:dyDescent="0.25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33"/>
      <c r="Q440" s="70"/>
      <c r="R440" s="23"/>
      <c r="S440" s="23"/>
      <c r="T440" s="23"/>
    </row>
    <row r="441" spans="1:20" ht="21.75" customHeight="1" x14ac:dyDescent="0.25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33"/>
      <c r="Q441" s="70"/>
      <c r="R441" s="23"/>
      <c r="S441" s="23"/>
      <c r="T441" s="23"/>
    </row>
    <row r="442" spans="1:20" ht="21.75" customHeight="1" x14ac:dyDescent="0.25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33"/>
      <c r="Q442" s="70"/>
      <c r="R442" s="23"/>
      <c r="S442" s="23"/>
      <c r="T442" s="23"/>
    </row>
    <row r="443" spans="1:20" ht="21.75" customHeight="1" x14ac:dyDescent="0.25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33"/>
      <c r="Q443" s="70"/>
      <c r="R443" s="23"/>
      <c r="S443" s="23"/>
      <c r="T443" s="23"/>
    </row>
    <row r="444" spans="1:20" ht="21.75" customHeight="1" x14ac:dyDescent="0.25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33"/>
      <c r="Q444" s="70"/>
      <c r="R444" s="23"/>
      <c r="S444" s="23"/>
      <c r="T444" s="23"/>
    </row>
    <row r="445" spans="1:20" ht="21.75" customHeight="1" x14ac:dyDescent="0.25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33"/>
      <c r="Q445" s="70"/>
      <c r="R445" s="23"/>
      <c r="S445" s="23"/>
      <c r="T445" s="23"/>
    </row>
    <row r="446" spans="1:20" ht="21.75" customHeight="1" x14ac:dyDescent="0.25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33"/>
      <c r="Q446" s="70"/>
      <c r="R446" s="23"/>
      <c r="S446" s="23"/>
      <c r="T446" s="23"/>
    </row>
    <row r="447" spans="1:20" ht="21.75" customHeight="1" x14ac:dyDescent="0.25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33"/>
      <c r="Q447" s="70"/>
      <c r="R447" s="23"/>
      <c r="S447" s="23"/>
      <c r="T447" s="23"/>
    </row>
    <row r="448" spans="1:20" ht="21.75" customHeight="1" x14ac:dyDescent="0.25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33"/>
      <c r="Q448" s="70"/>
      <c r="R448" s="23"/>
      <c r="S448" s="23"/>
      <c r="T448" s="23"/>
    </row>
    <row r="449" spans="1:20" ht="21.75" customHeight="1" x14ac:dyDescent="0.25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33"/>
      <c r="Q449" s="70"/>
      <c r="R449" s="23"/>
      <c r="S449" s="23"/>
      <c r="T449" s="23"/>
    </row>
    <row r="450" spans="1:20" ht="21.75" customHeight="1" x14ac:dyDescent="0.25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33"/>
      <c r="Q450" s="70"/>
      <c r="R450" s="23"/>
      <c r="S450" s="23"/>
      <c r="T450" s="23"/>
    </row>
    <row r="451" spans="1:20" ht="21.75" customHeight="1" x14ac:dyDescent="0.25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33"/>
      <c r="Q451" s="70"/>
      <c r="R451" s="23"/>
      <c r="S451" s="23"/>
      <c r="T451" s="23"/>
    </row>
    <row r="452" spans="1:20" ht="21.75" customHeight="1" x14ac:dyDescent="0.25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33"/>
      <c r="Q452" s="70"/>
      <c r="R452" s="23"/>
      <c r="S452" s="23"/>
      <c r="T452" s="23"/>
    </row>
    <row r="453" spans="1:20" ht="21.75" customHeight="1" x14ac:dyDescent="0.25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33"/>
      <c r="Q453" s="70"/>
      <c r="R453" s="23"/>
      <c r="S453" s="23"/>
      <c r="T453" s="23"/>
    </row>
    <row r="454" spans="1:20" ht="21.75" customHeight="1" x14ac:dyDescent="0.25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33"/>
      <c r="Q454" s="70"/>
      <c r="R454" s="23"/>
      <c r="S454" s="23"/>
      <c r="T454" s="23"/>
    </row>
    <row r="455" spans="1:20" ht="21.75" customHeight="1" x14ac:dyDescent="0.25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33"/>
      <c r="Q455" s="70"/>
      <c r="R455" s="23"/>
      <c r="S455" s="23"/>
      <c r="T455" s="23"/>
    </row>
    <row r="456" spans="1:20" ht="21.75" customHeight="1" x14ac:dyDescent="0.25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33"/>
      <c r="Q456" s="70"/>
      <c r="R456" s="23"/>
      <c r="S456" s="23"/>
      <c r="T456" s="23"/>
    </row>
    <row r="457" spans="1:20" ht="21.75" customHeight="1" x14ac:dyDescent="0.25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33"/>
      <c r="Q457" s="70"/>
      <c r="R457" s="23"/>
      <c r="S457" s="23"/>
      <c r="T457" s="23"/>
    </row>
    <row r="458" spans="1:20" ht="21.75" customHeight="1" x14ac:dyDescent="0.25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33"/>
      <c r="Q458" s="70"/>
      <c r="R458" s="23"/>
      <c r="S458" s="23"/>
      <c r="T458" s="23"/>
    </row>
    <row r="459" spans="1:20" ht="21.75" customHeight="1" x14ac:dyDescent="0.25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33"/>
      <c r="Q459" s="70"/>
      <c r="R459" s="23"/>
      <c r="S459" s="23"/>
      <c r="T459" s="23"/>
    </row>
    <row r="460" spans="1:20" ht="21.75" customHeight="1" x14ac:dyDescent="0.25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33"/>
      <c r="Q460" s="70"/>
      <c r="R460" s="23"/>
      <c r="S460" s="23"/>
      <c r="T460" s="23"/>
    </row>
    <row r="461" spans="1:20" ht="21.75" customHeight="1" x14ac:dyDescent="0.25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33"/>
      <c r="Q461" s="70"/>
      <c r="R461" s="23"/>
      <c r="S461" s="23"/>
      <c r="T461" s="23"/>
    </row>
    <row r="462" spans="1:20" ht="21.75" customHeight="1" x14ac:dyDescent="0.25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33"/>
      <c r="Q462" s="70"/>
      <c r="R462" s="23"/>
      <c r="S462" s="23"/>
      <c r="T462" s="23"/>
    </row>
    <row r="463" spans="1:20" ht="21.75" customHeight="1" x14ac:dyDescent="0.25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33"/>
      <c r="Q463" s="70"/>
      <c r="R463" s="23"/>
      <c r="S463" s="23"/>
      <c r="T463" s="23"/>
    </row>
    <row r="464" spans="1:20" ht="21.75" customHeight="1" x14ac:dyDescent="0.25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33"/>
      <c r="Q464" s="70"/>
      <c r="R464" s="23"/>
      <c r="S464" s="23"/>
      <c r="T464" s="23"/>
    </row>
    <row r="465" spans="1:20" ht="21.75" customHeight="1" x14ac:dyDescent="0.25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33"/>
      <c r="Q465" s="70"/>
      <c r="R465" s="23"/>
      <c r="S465" s="23"/>
      <c r="T465" s="23"/>
    </row>
    <row r="466" spans="1:20" ht="21.75" customHeight="1" x14ac:dyDescent="0.25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33"/>
      <c r="Q466" s="70"/>
      <c r="R466" s="23"/>
      <c r="S466" s="23"/>
      <c r="T466" s="23"/>
    </row>
    <row r="467" spans="1:20" ht="21.75" customHeight="1" x14ac:dyDescent="0.25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33"/>
      <c r="Q467" s="70"/>
      <c r="R467" s="23"/>
      <c r="S467" s="23"/>
      <c r="T467" s="23"/>
    </row>
    <row r="468" spans="1:20" ht="21.75" customHeight="1" x14ac:dyDescent="0.25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33"/>
      <c r="Q468" s="70"/>
      <c r="R468" s="23"/>
      <c r="S468" s="23"/>
      <c r="T468" s="23"/>
    </row>
    <row r="469" spans="1:20" ht="21.75" customHeight="1" x14ac:dyDescent="0.25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33"/>
      <c r="Q469" s="70"/>
      <c r="R469" s="23"/>
      <c r="S469" s="23"/>
      <c r="T469" s="23"/>
    </row>
    <row r="470" spans="1:20" ht="21.75" customHeight="1" x14ac:dyDescent="0.25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33"/>
      <c r="Q470" s="70"/>
      <c r="R470" s="23"/>
      <c r="S470" s="23"/>
      <c r="T470" s="23"/>
    </row>
    <row r="471" spans="1:20" ht="21.75" customHeight="1" x14ac:dyDescent="0.25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33"/>
      <c r="Q471" s="70"/>
      <c r="R471" s="23"/>
      <c r="S471" s="23"/>
      <c r="T471" s="23"/>
    </row>
    <row r="472" spans="1:20" ht="21.75" customHeight="1" x14ac:dyDescent="0.25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33"/>
      <c r="Q472" s="70"/>
      <c r="R472" s="23"/>
      <c r="S472" s="23"/>
      <c r="T472" s="23"/>
    </row>
    <row r="473" spans="1:20" ht="21.75" customHeight="1" x14ac:dyDescent="0.25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33"/>
      <c r="Q473" s="70"/>
      <c r="R473" s="23"/>
      <c r="S473" s="23"/>
      <c r="T473" s="23"/>
    </row>
    <row r="474" spans="1:20" ht="21.75" customHeight="1" x14ac:dyDescent="0.25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33"/>
      <c r="Q474" s="70"/>
      <c r="R474" s="23"/>
      <c r="S474" s="23"/>
      <c r="T474" s="23"/>
    </row>
    <row r="475" spans="1:20" ht="21.75" customHeight="1" x14ac:dyDescent="0.25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33"/>
      <c r="Q475" s="70"/>
      <c r="R475" s="23"/>
      <c r="S475" s="23"/>
      <c r="T475" s="23"/>
    </row>
    <row r="476" spans="1:20" ht="21.75" customHeight="1" x14ac:dyDescent="0.25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33"/>
      <c r="Q476" s="70"/>
      <c r="R476" s="23"/>
      <c r="S476" s="23"/>
      <c r="T476" s="23"/>
    </row>
    <row r="477" spans="1:20" ht="21.75" customHeight="1" x14ac:dyDescent="0.25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33"/>
      <c r="Q477" s="70"/>
      <c r="R477" s="23"/>
      <c r="S477" s="23"/>
      <c r="T477" s="23"/>
    </row>
    <row r="478" spans="1:20" ht="21.75" customHeight="1" x14ac:dyDescent="0.25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33"/>
      <c r="Q478" s="70"/>
      <c r="R478" s="23"/>
      <c r="S478" s="23"/>
      <c r="T478" s="23"/>
    </row>
    <row r="479" spans="1:20" ht="21.75" customHeight="1" x14ac:dyDescent="0.25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33"/>
      <c r="Q479" s="70"/>
      <c r="R479" s="23"/>
      <c r="S479" s="23"/>
      <c r="T479" s="23"/>
    </row>
    <row r="480" spans="1:20" ht="21.75" customHeight="1" x14ac:dyDescent="0.25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33"/>
      <c r="Q480" s="70"/>
      <c r="R480" s="23"/>
      <c r="S480" s="23"/>
      <c r="T480" s="23"/>
    </row>
    <row r="481" spans="1:20" ht="21.75" customHeight="1" x14ac:dyDescent="0.25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33"/>
      <c r="Q481" s="70"/>
      <c r="R481" s="23"/>
      <c r="S481" s="23"/>
      <c r="T481" s="23"/>
    </row>
    <row r="482" spans="1:20" ht="21.75" customHeight="1" x14ac:dyDescent="0.25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33"/>
      <c r="Q482" s="70"/>
      <c r="R482" s="23"/>
      <c r="S482" s="23"/>
      <c r="T482" s="23"/>
    </row>
    <row r="483" spans="1:20" ht="21.75" customHeight="1" x14ac:dyDescent="0.25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33"/>
      <c r="Q483" s="70"/>
      <c r="R483" s="23"/>
      <c r="S483" s="23"/>
      <c r="T483" s="23"/>
    </row>
    <row r="484" spans="1:20" ht="21.75" customHeight="1" x14ac:dyDescent="0.25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33"/>
      <c r="Q484" s="70"/>
      <c r="R484" s="23"/>
      <c r="S484" s="23"/>
      <c r="T484" s="23"/>
    </row>
    <row r="485" spans="1:20" ht="21.75" customHeight="1" x14ac:dyDescent="0.25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33"/>
      <c r="Q485" s="70"/>
      <c r="R485" s="23"/>
      <c r="S485" s="23"/>
      <c r="T485" s="23"/>
    </row>
    <row r="486" spans="1:20" ht="21.75" customHeight="1" x14ac:dyDescent="0.25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33"/>
      <c r="Q486" s="70"/>
      <c r="R486" s="23"/>
      <c r="S486" s="23"/>
      <c r="T486" s="23"/>
    </row>
    <row r="487" spans="1:20" ht="21.75" customHeight="1" x14ac:dyDescent="0.25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33"/>
      <c r="Q487" s="70"/>
      <c r="R487" s="23"/>
      <c r="S487" s="23"/>
      <c r="T487" s="23"/>
    </row>
    <row r="488" spans="1:20" ht="21.75" customHeight="1" x14ac:dyDescent="0.25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33"/>
      <c r="Q488" s="70"/>
      <c r="R488" s="23"/>
      <c r="S488" s="23"/>
      <c r="T488" s="23"/>
    </row>
    <row r="489" spans="1:20" ht="21.75" customHeight="1" x14ac:dyDescent="0.25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33"/>
      <c r="Q489" s="70"/>
      <c r="R489" s="23"/>
      <c r="S489" s="23"/>
      <c r="T489" s="23"/>
    </row>
    <row r="490" spans="1:20" ht="21.75" customHeight="1" x14ac:dyDescent="0.25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33"/>
      <c r="Q490" s="70"/>
      <c r="R490" s="23"/>
      <c r="S490" s="23"/>
      <c r="T490" s="23"/>
    </row>
    <row r="491" spans="1:20" ht="21.75" customHeight="1" x14ac:dyDescent="0.25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33"/>
      <c r="Q491" s="70"/>
      <c r="R491" s="23"/>
      <c r="S491" s="23"/>
      <c r="T491" s="23"/>
    </row>
    <row r="492" spans="1:20" ht="21.75" customHeight="1" x14ac:dyDescent="0.25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33"/>
      <c r="Q492" s="70"/>
      <c r="R492" s="23"/>
      <c r="S492" s="23"/>
      <c r="T492" s="23"/>
    </row>
    <row r="493" spans="1:20" ht="21.75" customHeight="1" x14ac:dyDescent="0.25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33"/>
      <c r="Q493" s="70"/>
      <c r="R493" s="23"/>
      <c r="S493" s="23"/>
      <c r="T493" s="23"/>
    </row>
    <row r="494" spans="1:20" ht="21.75" customHeight="1" x14ac:dyDescent="0.25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33"/>
      <c r="Q494" s="70"/>
      <c r="R494" s="23"/>
      <c r="S494" s="23"/>
      <c r="T494" s="23"/>
    </row>
    <row r="495" spans="1:20" ht="21.75" customHeight="1" x14ac:dyDescent="0.25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33"/>
      <c r="Q495" s="70"/>
      <c r="R495" s="23"/>
      <c r="S495" s="23"/>
      <c r="T495" s="23"/>
    </row>
    <row r="496" spans="1:20" ht="21.75" customHeight="1" x14ac:dyDescent="0.25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33"/>
      <c r="Q496" s="70"/>
      <c r="R496" s="23"/>
      <c r="S496" s="23"/>
      <c r="T496" s="23"/>
    </row>
    <row r="497" spans="1:20" ht="21.75" customHeight="1" x14ac:dyDescent="0.25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33"/>
      <c r="Q497" s="70"/>
      <c r="R497" s="23"/>
      <c r="S497" s="23"/>
      <c r="T497" s="23"/>
    </row>
    <row r="498" spans="1:20" ht="21.75" customHeight="1" x14ac:dyDescent="0.25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33"/>
      <c r="Q498" s="70"/>
      <c r="R498" s="23"/>
      <c r="S498" s="23"/>
      <c r="T498" s="23"/>
    </row>
    <row r="499" spans="1:20" ht="21.75" customHeight="1" x14ac:dyDescent="0.25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33"/>
      <c r="Q499" s="70"/>
      <c r="R499" s="23"/>
      <c r="S499" s="23"/>
      <c r="T499" s="23"/>
    </row>
    <row r="500" spans="1:20" ht="21.75" customHeight="1" x14ac:dyDescent="0.25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33"/>
      <c r="Q500" s="70"/>
      <c r="R500" s="23"/>
      <c r="S500" s="23"/>
      <c r="T500" s="23"/>
    </row>
    <row r="501" spans="1:20" ht="21.75" customHeight="1" x14ac:dyDescent="0.25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33"/>
      <c r="Q501" s="70"/>
      <c r="R501" s="23"/>
      <c r="S501" s="23"/>
      <c r="T501" s="23"/>
    </row>
    <row r="502" spans="1:20" ht="21.75" customHeight="1" x14ac:dyDescent="0.25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33"/>
      <c r="Q502" s="70"/>
      <c r="R502" s="23"/>
      <c r="S502" s="23"/>
      <c r="T502" s="23"/>
    </row>
    <row r="503" spans="1:20" ht="21.75" customHeight="1" x14ac:dyDescent="0.25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33"/>
      <c r="Q503" s="70"/>
      <c r="R503" s="23"/>
      <c r="S503" s="23"/>
      <c r="T503" s="23"/>
    </row>
    <row r="504" spans="1:20" ht="21.75" customHeight="1" x14ac:dyDescent="0.25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33"/>
      <c r="Q504" s="70"/>
      <c r="R504" s="23"/>
      <c r="S504" s="23"/>
      <c r="T504" s="23"/>
    </row>
    <row r="505" spans="1:20" ht="21.75" customHeight="1" x14ac:dyDescent="0.25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33"/>
      <c r="Q505" s="70"/>
      <c r="R505" s="23"/>
      <c r="S505" s="23"/>
      <c r="T505" s="23"/>
    </row>
    <row r="506" spans="1:20" ht="21.75" customHeight="1" x14ac:dyDescent="0.25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33"/>
      <c r="Q506" s="70"/>
      <c r="R506" s="23"/>
      <c r="S506" s="23"/>
      <c r="T506" s="23"/>
    </row>
    <row r="507" spans="1:20" ht="21.75" customHeight="1" x14ac:dyDescent="0.25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33"/>
      <c r="Q507" s="70"/>
      <c r="R507" s="23"/>
      <c r="S507" s="23"/>
      <c r="T507" s="23"/>
    </row>
    <row r="508" spans="1:20" ht="21.75" customHeight="1" x14ac:dyDescent="0.25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33"/>
      <c r="Q508" s="70"/>
      <c r="R508" s="23"/>
      <c r="S508" s="23"/>
      <c r="T508" s="23"/>
    </row>
    <row r="509" spans="1:20" ht="21.75" customHeight="1" x14ac:dyDescent="0.25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33"/>
      <c r="Q509" s="70"/>
      <c r="R509" s="23"/>
      <c r="S509" s="23"/>
      <c r="T509" s="23"/>
    </row>
    <row r="510" spans="1:20" ht="21.75" customHeight="1" x14ac:dyDescent="0.25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33"/>
      <c r="Q510" s="70"/>
      <c r="R510" s="23"/>
      <c r="S510" s="23"/>
      <c r="T510" s="23"/>
    </row>
    <row r="511" spans="1:20" ht="21.75" customHeight="1" x14ac:dyDescent="0.25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33"/>
      <c r="Q511" s="70"/>
      <c r="R511" s="23"/>
      <c r="S511" s="23"/>
      <c r="T511" s="23"/>
    </row>
    <row r="512" spans="1:20" ht="21.75" customHeight="1" x14ac:dyDescent="0.25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33"/>
      <c r="Q512" s="70"/>
      <c r="R512" s="23"/>
      <c r="S512" s="23"/>
      <c r="T512" s="23"/>
    </row>
    <row r="513" spans="1:20" ht="21.75" customHeight="1" x14ac:dyDescent="0.25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33"/>
      <c r="Q513" s="70"/>
      <c r="R513" s="23"/>
      <c r="S513" s="23"/>
      <c r="T513" s="23"/>
    </row>
    <row r="514" spans="1:20" ht="21.75" customHeight="1" x14ac:dyDescent="0.25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33"/>
      <c r="Q514" s="70"/>
      <c r="R514" s="23"/>
      <c r="S514" s="23"/>
      <c r="T514" s="23"/>
    </row>
    <row r="515" spans="1:20" ht="21.75" customHeight="1" x14ac:dyDescent="0.25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33"/>
      <c r="Q515" s="70"/>
      <c r="R515" s="23"/>
      <c r="S515" s="23"/>
      <c r="T515" s="23"/>
    </row>
    <row r="516" spans="1:20" ht="21.75" customHeight="1" x14ac:dyDescent="0.25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33"/>
      <c r="Q516" s="70"/>
      <c r="R516" s="23"/>
      <c r="S516" s="23"/>
      <c r="T516" s="23"/>
    </row>
    <row r="517" spans="1:20" ht="21.75" customHeight="1" x14ac:dyDescent="0.25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33"/>
      <c r="Q517" s="70"/>
      <c r="R517" s="23"/>
      <c r="S517" s="23"/>
      <c r="T517" s="23"/>
    </row>
    <row r="518" spans="1:20" ht="21.75" customHeight="1" x14ac:dyDescent="0.25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33"/>
      <c r="Q518" s="70"/>
      <c r="R518" s="23"/>
      <c r="S518" s="23"/>
      <c r="T518" s="23"/>
    </row>
    <row r="519" spans="1:20" ht="21.75" customHeight="1" x14ac:dyDescent="0.25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33"/>
      <c r="Q519" s="70"/>
      <c r="R519" s="23"/>
      <c r="S519" s="23"/>
      <c r="T519" s="23"/>
    </row>
    <row r="520" spans="1:20" ht="21.75" customHeight="1" x14ac:dyDescent="0.25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33"/>
      <c r="Q520" s="70"/>
      <c r="R520" s="23"/>
      <c r="S520" s="23"/>
      <c r="T520" s="23"/>
    </row>
    <row r="521" spans="1:20" ht="21.75" customHeight="1" x14ac:dyDescent="0.25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33"/>
      <c r="Q521" s="70"/>
      <c r="R521" s="23"/>
      <c r="S521" s="23"/>
      <c r="T521" s="23"/>
    </row>
    <row r="522" spans="1:20" ht="21.75" customHeight="1" x14ac:dyDescent="0.25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33"/>
      <c r="Q522" s="70"/>
      <c r="R522" s="23"/>
      <c r="S522" s="23"/>
      <c r="T522" s="23"/>
    </row>
    <row r="523" spans="1:20" ht="21.75" customHeight="1" x14ac:dyDescent="0.25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33"/>
      <c r="Q523" s="70"/>
      <c r="R523" s="23"/>
      <c r="S523" s="23"/>
      <c r="T523" s="23"/>
    </row>
    <row r="524" spans="1:20" ht="21.75" customHeight="1" x14ac:dyDescent="0.25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33"/>
      <c r="Q524" s="70"/>
      <c r="R524" s="23"/>
      <c r="S524" s="23"/>
      <c r="T524" s="23"/>
    </row>
    <row r="525" spans="1:20" ht="21.75" customHeight="1" x14ac:dyDescent="0.25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33"/>
      <c r="Q525" s="70"/>
      <c r="R525" s="23"/>
      <c r="S525" s="23"/>
      <c r="T525" s="23"/>
    </row>
    <row r="526" spans="1:20" ht="21.75" customHeight="1" x14ac:dyDescent="0.25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33"/>
      <c r="Q526" s="70"/>
      <c r="R526" s="23"/>
      <c r="S526" s="23"/>
      <c r="T526" s="23"/>
    </row>
    <row r="527" spans="1:20" ht="21.75" customHeight="1" x14ac:dyDescent="0.25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33"/>
      <c r="Q527" s="70"/>
      <c r="R527" s="23"/>
      <c r="S527" s="23"/>
      <c r="T527" s="23"/>
    </row>
    <row r="528" spans="1:20" ht="21.75" customHeight="1" x14ac:dyDescent="0.25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33"/>
      <c r="Q528" s="70"/>
      <c r="R528" s="23"/>
      <c r="S528" s="23"/>
      <c r="T528" s="23"/>
    </row>
    <row r="529" spans="1:20" ht="21.75" customHeight="1" x14ac:dyDescent="0.25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33"/>
      <c r="Q529" s="70"/>
      <c r="R529" s="23"/>
      <c r="S529" s="23"/>
      <c r="T529" s="23"/>
    </row>
    <row r="530" spans="1:20" ht="21.75" customHeight="1" x14ac:dyDescent="0.25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33"/>
      <c r="Q530" s="70"/>
      <c r="R530" s="23"/>
      <c r="S530" s="23"/>
      <c r="T530" s="23"/>
    </row>
    <row r="531" spans="1:20" ht="21.75" customHeight="1" x14ac:dyDescent="0.25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33"/>
      <c r="Q531" s="70"/>
      <c r="R531" s="23"/>
      <c r="S531" s="23"/>
      <c r="T531" s="23"/>
    </row>
    <row r="532" spans="1:20" ht="21.75" customHeight="1" x14ac:dyDescent="0.25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33"/>
      <c r="Q532" s="70"/>
      <c r="R532" s="23"/>
      <c r="S532" s="23"/>
      <c r="T532" s="23"/>
    </row>
    <row r="533" spans="1:20" ht="21.75" customHeight="1" x14ac:dyDescent="0.25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33"/>
      <c r="Q533" s="70"/>
      <c r="R533" s="23"/>
      <c r="S533" s="23"/>
      <c r="T533" s="23"/>
    </row>
    <row r="534" spans="1:20" ht="21.75" customHeight="1" x14ac:dyDescent="0.25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33"/>
      <c r="Q534" s="70"/>
      <c r="R534" s="23"/>
      <c r="S534" s="23"/>
      <c r="T534" s="23"/>
    </row>
    <row r="535" spans="1:20" ht="21.75" customHeight="1" x14ac:dyDescent="0.25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33"/>
      <c r="Q535" s="70"/>
      <c r="R535" s="23"/>
      <c r="S535" s="23"/>
      <c r="T535" s="23"/>
    </row>
    <row r="536" spans="1:20" ht="21.75" customHeight="1" x14ac:dyDescent="0.25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33"/>
      <c r="Q536" s="70"/>
      <c r="R536" s="23"/>
      <c r="S536" s="23"/>
      <c r="T536" s="23"/>
    </row>
    <row r="537" spans="1:20" ht="21.75" customHeight="1" x14ac:dyDescent="0.25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33"/>
      <c r="Q537" s="70"/>
      <c r="R537" s="23"/>
      <c r="S537" s="23"/>
      <c r="T537" s="23"/>
    </row>
    <row r="538" spans="1:20" ht="21.75" customHeight="1" x14ac:dyDescent="0.25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33"/>
      <c r="Q538" s="70"/>
      <c r="R538" s="23"/>
      <c r="S538" s="23"/>
      <c r="T538" s="23"/>
    </row>
    <row r="539" spans="1:20" ht="21.75" customHeight="1" x14ac:dyDescent="0.25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33"/>
      <c r="Q539" s="70"/>
      <c r="R539" s="23"/>
      <c r="S539" s="23"/>
      <c r="T539" s="23"/>
    </row>
    <row r="540" spans="1:20" ht="21.75" customHeight="1" x14ac:dyDescent="0.25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33"/>
      <c r="Q540" s="70"/>
      <c r="R540" s="23"/>
      <c r="S540" s="23"/>
      <c r="T540" s="23"/>
    </row>
    <row r="541" spans="1:20" ht="21.75" customHeight="1" x14ac:dyDescent="0.25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33"/>
      <c r="Q541" s="70"/>
      <c r="R541" s="23"/>
      <c r="S541" s="23"/>
      <c r="T541" s="23"/>
    </row>
    <row r="542" spans="1:20" ht="21.75" customHeight="1" x14ac:dyDescent="0.25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33"/>
      <c r="Q542" s="70"/>
      <c r="R542" s="23"/>
      <c r="S542" s="23"/>
      <c r="T542" s="23"/>
    </row>
    <row r="543" spans="1:20" ht="21.75" customHeight="1" x14ac:dyDescent="0.25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33"/>
      <c r="Q543" s="70"/>
      <c r="R543" s="23"/>
      <c r="S543" s="23"/>
      <c r="T543" s="23"/>
    </row>
    <row r="544" spans="1:20" ht="21.75" customHeight="1" x14ac:dyDescent="0.25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33"/>
      <c r="Q544" s="70"/>
      <c r="R544" s="23"/>
      <c r="S544" s="23"/>
      <c r="T544" s="23"/>
    </row>
    <row r="545" spans="1:20" ht="21.75" customHeight="1" x14ac:dyDescent="0.25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33"/>
      <c r="Q545" s="70"/>
      <c r="R545" s="23"/>
      <c r="S545" s="23"/>
      <c r="T545" s="23"/>
    </row>
    <row r="546" spans="1:20" ht="21.75" customHeight="1" x14ac:dyDescent="0.25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33"/>
      <c r="Q546" s="70"/>
      <c r="R546" s="23"/>
      <c r="S546" s="23"/>
      <c r="T546" s="23"/>
    </row>
    <row r="547" spans="1:20" ht="21.75" customHeight="1" x14ac:dyDescent="0.25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33"/>
      <c r="Q547" s="70"/>
      <c r="R547" s="23"/>
      <c r="S547" s="23"/>
      <c r="T547" s="23"/>
    </row>
    <row r="548" spans="1:20" ht="21.75" customHeight="1" x14ac:dyDescent="0.25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33"/>
      <c r="Q548" s="70"/>
      <c r="R548" s="23"/>
      <c r="S548" s="23"/>
      <c r="T548" s="23"/>
    </row>
    <row r="549" spans="1:20" ht="21.75" customHeight="1" x14ac:dyDescent="0.25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33"/>
      <c r="Q549" s="70"/>
      <c r="R549" s="23"/>
      <c r="S549" s="23"/>
      <c r="T549" s="23"/>
    </row>
    <row r="550" spans="1:20" ht="21.75" customHeight="1" x14ac:dyDescent="0.25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33"/>
      <c r="Q550" s="70"/>
      <c r="R550" s="23"/>
      <c r="S550" s="23"/>
      <c r="T550" s="23"/>
    </row>
    <row r="551" spans="1:20" ht="21.75" customHeight="1" x14ac:dyDescent="0.25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33"/>
      <c r="Q551" s="70"/>
      <c r="R551" s="23"/>
      <c r="S551" s="23"/>
      <c r="T551" s="23"/>
    </row>
    <row r="552" spans="1:20" ht="21.75" customHeight="1" x14ac:dyDescent="0.25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33"/>
      <c r="Q552" s="70"/>
      <c r="R552" s="23"/>
      <c r="S552" s="23"/>
      <c r="T552" s="23"/>
    </row>
    <row r="553" spans="1:20" ht="21.75" customHeight="1" x14ac:dyDescent="0.25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33"/>
      <c r="Q553" s="70"/>
      <c r="R553" s="23"/>
      <c r="S553" s="23"/>
      <c r="T553" s="23"/>
    </row>
    <row r="554" spans="1:20" ht="21.75" customHeight="1" x14ac:dyDescent="0.25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33"/>
      <c r="Q554" s="70"/>
      <c r="R554" s="23"/>
      <c r="S554" s="23"/>
      <c r="T554" s="23"/>
    </row>
    <row r="555" spans="1:20" ht="21.75" customHeight="1" x14ac:dyDescent="0.25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33"/>
      <c r="Q555" s="70"/>
      <c r="R555" s="23"/>
      <c r="S555" s="23"/>
      <c r="T555" s="23"/>
    </row>
    <row r="556" spans="1:20" ht="21.75" customHeight="1" x14ac:dyDescent="0.25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33"/>
      <c r="Q556" s="70"/>
      <c r="R556" s="23"/>
      <c r="S556" s="23"/>
      <c r="T556" s="23"/>
    </row>
    <row r="557" spans="1:20" ht="21.75" customHeight="1" x14ac:dyDescent="0.25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33"/>
      <c r="Q557" s="70"/>
      <c r="R557" s="23"/>
      <c r="S557" s="23"/>
      <c r="T557" s="23"/>
    </row>
    <row r="558" spans="1:20" ht="21.75" customHeight="1" x14ac:dyDescent="0.25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33"/>
      <c r="Q558" s="70"/>
      <c r="R558" s="23"/>
      <c r="S558" s="23"/>
      <c r="T558" s="23"/>
    </row>
    <row r="559" spans="1:20" ht="21.75" customHeight="1" x14ac:dyDescent="0.25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33"/>
      <c r="Q559" s="70"/>
      <c r="R559" s="23"/>
      <c r="S559" s="23"/>
      <c r="T559" s="23"/>
    </row>
    <row r="560" spans="1:20" ht="21.75" customHeight="1" x14ac:dyDescent="0.25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33"/>
      <c r="Q560" s="70"/>
      <c r="R560" s="23"/>
      <c r="S560" s="23"/>
      <c r="T560" s="23"/>
    </row>
    <row r="561" spans="1:20" ht="21.75" customHeight="1" x14ac:dyDescent="0.25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33"/>
      <c r="Q561" s="70"/>
      <c r="R561" s="23"/>
      <c r="S561" s="23"/>
      <c r="T561" s="23"/>
    </row>
    <row r="562" spans="1:20" ht="21.75" customHeight="1" x14ac:dyDescent="0.25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33"/>
      <c r="Q562" s="70"/>
      <c r="R562" s="23"/>
      <c r="S562" s="23"/>
      <c r="T562" s="23"/>
    </row>
    <row r="563" spans="1:20" ht="21.75" customHeight="1" x14ac:dyDescent="0.25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33"/>
      <c r="Q563" s="70"/>
      <c r="R563" s="23"/>
      <c r="S563" s="23"/>
      <c r="T563" s="23"/>
    </row>
    <row r="564" spans="1:20" ht="21.75" customHeight="1" x14ac:dyDescent="0.25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33"/>
      <c r="Q564" s="70"/>
      <c r="R564" s="23"/>
      <c r="S564" s="23"/>
      <c r="T564" s="23"/>
    </row>
    <row r="565" spans="1:20" ht="21.75" customHeight="1" x14ac:dyDescent="0.25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33"/>
      <c r="Q565" s="70"/>
      <c r="R565" s="23"/>
      <c r="S565" s="23"/>
      <c r="T565" s="23"/>
    </row>
    <row r="566" spans="1:20" ht="21.75" customHeight="1" x14ac:dyDescent="0.25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33"/>
      <c r="Q566" s="70"/>
      <c r="R566" s="23"/>
      <c r="S566" s="23"/>
      <c r="T566" s="23"/>
    </row>
    <row r="567" spans="1:20" ht="21.75" customHeight="1" x14ac:dyDescent="0.25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33"/>
      <c r="Q567" s="70"/>
      <c r="R567" s="23"/>
      <c r="S567" s="23"/>
      <c r="T567" s="23"/>
    </row>
    <row r="568" spans="1:20" ht="21.75" customHeight="1" x14ac:dyDescent="0.25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33"/>
      <c r="Q568" s="70"/>
      <c r="R568" s="23"/>
      <c r="S568" s="23"/>
      <c r="T568" s="23"/>
    </row>
    <row r="569" spans="1:20" ht="21.75" customHeight="1" x14ac:dyDescent="0.25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33"/>
      <c r="Q569" s="70"/>
      <c r="R569" s="23"/>
      <c r="S569" s="23"/>
      <c r="T569" s="23"/>
    </row>
    <row r="570" spans="1:20" ht="21.75" customHeight="1" x14ac:dyDescent="0.25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33"/>
      <c r="Q570" s="70"/>
      <c r="R570" s="23"/>
      <c r="S570" s="23"/>
      <c r="T570" s="23"/>
    </row>
    <row r="571" spans="1:20" ht="21.75" customHeight="1" x14ac:dyDescent="0.25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33"/>
      <c r="Q571" s="70"/>
      <c r="R571" s="23"/>
      <c r="S571" s="23"/>
      <c r="T571" s="23"/>
    </row>
    <row r="572" spans="1:20" ht="21.75" customHeight="1" x14ac:dyDescent="0.25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33"/>
      <c r="Q572" s="70"/>
      <c r="R572" s="23"/>
      <c r="S572" s="23"/>
      <c r="T572" s="23"/>
    </row>
    <row r="573" spans="1:20" ht="21.75" customHeight="1" x14ac:dyDescent="0.25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33"/>
      <c r="Q573" s="70"/>
      <c r="R573" s="23"/>
      <c r="S573" s="23"/>
      <c r="T573" s="23"/>
    </row>
    <row r="574" spans="1:20" ht="21.75" customHeight="1" x14ac:dyDescent="0.25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33"/>
      <c r="Q574" s="70"/>
      <c r="R574" s="23"/>
      <c r="S574" s="23"/>
      <c r="T574" s="23"/>
    </row>
    <row r="575" spans="1:20" ht="21.75" customHeight="1" x14ac:dyDescent="0.25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33"/>
      <c r="Q575" s="70"/>
      <c r="R575" s="23"/>
      <c r="S575" s="23"/>
      <c r="T575" s="23"/>
    </row>
    <row r="576" spans="1:20" ht="21.75" customHeight="1" x14ac:dyDescent="0.25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33"/>
      <c r="Q576" s="70"/>
      <c r="R576" s="23"/>
      <c r="S576" s="23"/>
      <c r="T576" s="23"/>
    </row>
    <row r="577" spans="1:20" ht="21.75" customHeight="1" x14ac:dyDescent="0.25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33"/>
      <c r="Q577" s="70"/>
      <c r="R577" s="23"/>
      <c r="S577" s="23"/>
      <c r="T577" s="23"/>
    </row>
    <row r="578" spans="1:20" ht="21.75" customHeight="1" x14ac:dyDescent="0.25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33"/>
      <c r="Q578" s="70"/>
      <c r="R578" s="23"/>
      <c r="S578" s="23"/>
      <c r="T578" s="23"/>
    </row>
    <row r="579" spans="1:20" ht="21.75" customHeight="1" x14ac:dyDescent="0.25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33"/>
      <c r="Q579" s="70"/>
      <c r="R579" s="23"/>
      <c r="S579" s="23"/>
      <c r="T579" s="23"/>
    </row>
    <row r="580" spans="1:20" ht="21.75" customHeight="1" x14ac:dyDescent="0.25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33"/>
      <c r="Q580" s="70"/>
      <c r="R580" s="23"/>
      <c r="S580" s="23"/>
      <c r="T580" s="23"/>
    </row>
    <row r="581" spans="1:20" ht="21.75" customHeight="1" x14ac:dyDescent="0.25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33"/>
      <c r="Q581" s="70"/>
      <c r="R581" s="23"/>
      <c r="S581" s="23"/>
      <c r="T581" s="23"/>
    </row>
    <row r="582" spans="1:20" ht="21.75" customHeight="1" x14ac:dyDescent="0.25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33"/>
      <c r="Q582" s="70"/>
      <c r="R582" s="23"/>
      <c r="S582" s="23"/>
      <c r="T582" s="23"/>
    </row>
    <row r="583" spans="1:20" ht="21.75" customHeight="1" x14ac:dyDescent="0.25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33"/>
      <c r="Q583" s="70"/>
      <c r="R583" s="23"/>
      <c r="S583" s="23"/>
      <c r="T583" s="23"/>
    </row>
    <row r="584" spans="1:20" ht="21.75" customHeight="1" x14ac:dyDescent="0.25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33"/>
      <c r="Q584" s="70"/>
      <c r="R584" s="23"/>
      <c r="S584" s="23"/>
      <c r="T584" s="23"/>
    </row>
    <row r="585" spans="1:20" ht="21.75" customHeight="1" x14ac:dyDescent="0.25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33"/>
      <c r="Q585" s="70"/>
      <c r="R585" s="23"/>
      <c r="S585" s="23"/>
      <c r="T585" s="23"/>
    </row>
    <row r="586" spans="1:20" ht="21.75" customHeight="1" x14ac:dyDescent="0.25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33"/>
      <c r="Q586" s="70"/>
      <c r="R586" s="23"/>
      <c r="S586" s="23"/>
      <c r="T586" s="23"/>
    </row>
    <row r="587" spans="1:20" ht="21.75" customHeight="1" x14ac:dyDescent="0.25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33"/>
      <c r="Q587" s="70"/>
      <c r="R587" s="23"/>
      <c r="S587" s="23"/>
      <c r="T587" s="23"/>
    </row>
    <row r="588" spans="1:20" ht="21.75" customHeight="1" x14ac:dyDescent="0.25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33"/>
      <c r="Q588" s="70"/>
      <c r="R588" s="23"/>
      <c r="S588" s="23"/>
      <c r="T588" s="23"/>
    </row>
    <row r="589" spans="1:20" ht="21.75" customHeight="1" x14ac:dyDescent="0.25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33"/>
      <c r="Q589" s="70"/>
      <c r="R589" s="23"/>
      <c r="S589" s="23"/>
      <c r="T589" s="23"/>
    </row>
    <row r="590" spans="1:20" ht="21.75" customHeight="1" x14ac:dyDescent="0.25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33"/>
      <c r="Q590" s="70"/>
      <c r="R590" s="23"/>
      <c r="S590" s="23"/>
      <c r="T590" s="23"/>
    </row>
    <row r="591" spans="1:20" ht="21.75" customHeight="1" x14ac:dyDescent="0.25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33"/>
      <c r="Q591" s="70"/>
      <c r="R591" s="23"/>
      <c r="S591" s="23"/>
      <c r="T591" s="23"/>
    </row>
    <row r="592" spans="1:20" ht="21.75" customHeight="1" x14ac:dyDescent="0.25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33"/>
      <c r="Q592" s="70"/>
      <c r="R592" s="23"/>
      <c r="S592" s="23"/>
      <c r="T592" s="23"/>
    </row>
    <row r="593" spans="1:20" ht="21.75" customHeight="1" x14ac:dyDescent="0.25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33"/>
      <c r="Q593" s="70"/>
      <c r="R593" s="23"/>
      <c r="S593" s="23"/>
      <c r="T593" s="23"/>
    </row>
    <row r="594" spans="1:20" ht="21.75" customHeight="1" x14ac:dyDescent="0.25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33"/>
      <c r="Q594" s="70"/>
      <c r="R594" s="23"/>
      <c r="S594" s="23"/>
      <c r="T594" s="23"/>
    </row>
    <row r="595" spans="1:20" ht="21.75" customHeight="1" x14ac:dyDescent="0.25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33"/>
      <c r="Q595" s="70"/>
      <c r="R595" s="23"/>
      <c r="S595" s="23"/>
      <c r="T595" s="23"/>
    </row>
    <row r="596" spans="1:20" ht="21.75" customHeight="1" x14ac:dyDescent="0.25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33"/>
      <c r="Q596" s="70"/>
      <c r="R596" s="23"/>
      <c r="S596" s="23"/>
      <c r="T596" s="23"/>
    </row>
    <row r="597" spans="1:20" ht="21.75" customHeight="1" x14ac:dyDescent="0.25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33"/>
      <c r="Q597" s="70"/>
      <c r="R597" s="23"/>
      <c r="S597" s="23"/>
      <c r="T597" s="23"/>
    </row>
    <row r="598" spans="1:20" ht="21.75" customHeight="1" x14ac:dyDescent="0.25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33"/>
      <c r="Q598" s="70"/>
      <c r="R598" s="23"/>
      <c r="S598" s="23"/>
      <c r="T598" s="23"/>
    </row>
    <row r="599" spans="1:20" ht="21.75" customHeight="1" x14ac:dyDescent="0.25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33"/>
      <c r="Q599" s="70"/>
      <c r="R599" s="23"/>
      <c r="S599" s="23"/>
      <c r="T599" s="23"/>
    </row>
    <row r="600" spans="1:20" ht="21.75" customHeight="1" x14ac:dyDescent="0.25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33"/>
      <c r="Q600" s="70"/>
      <c r="R600" s="23"/>
      <c r="S600" s="23"/>
      <c r="T600" s="23"/>
    </row>
    <row r="601" spans="1:20" ht="21.75" customHeight="1" x14ac:dyDescent="0.25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33"/>
      <c r="Q601" s="70"/>
      <c r="R601" s="23"/>
      <c r="S601" s="23"/>
      <c r="T601" s="23"/>
    </row>
    <row r="602" spans="1:20" ht="21.75" customHeight="1" x14ac:dyDescent="0.25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33"/>
      <c r="Q602" s="70"/>
      <c r="R602" s="23"/>
      <c r="S602" s="23"/>
      <c r="T602" s="23"/>
    </row>
    <row r="603" spans="1:20" ht="21.75" customHeight="1" x14ac:dyDescent="0.25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33"/>
      <c r="Q603" s="70"/>
      <c r="R603" s="23"/>
      <c r="S603" s="23"/>
      <c r="T603" s="23"/>
    </row>
    <row r="604" spans="1:20" ht="21.75" customHeight="1" x14ac:dyDescent="0.25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33"/>
      <c r="Q604" s="70"/>
      <c r="R604" s="23"/>
      <c r="S604" s="23"/>
      <c r="T604" s="23"/>
    </row>
    <row r="605" spans="1:20" ht="21.75" customHeight="1" x14ac:dyDescent="0.25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33"/>
      <c r="Q605" s="70"/>
      <c r="R605" s="23"/>
      <c r="S605" s="23"/>
      <c r="T605" s="23"/>
    </row>
    <row r="606" spans="1:20" ht="21.75" customHeight="1" x14ac:dyDescent="0.25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33"/>
      <c r="Q606" s="70"/>
      <c r="R606" s="23"/>
      <c r="S606" s="23"/>
      <c r="T606" s="23"/>
    </row>
    <row r="607" spans="1:20" ht="21.75" customHeight="1" x14ac:dyDescent="0.25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33"/>
      <c r="Q607" s="70"/>
      <c r="R607" s="23"/>
      <c r="S607" s="23"/>
      <c r="T607" s="23"/>
    </row>
    <row r="608" spans="1:20" ht="21.75" customHeight="1" x14ac:dyDescent="0.25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33"/>
      <c r="Q608" s="70"/>
      <c r="R608" s="23"/>
      <c r="S608" s="23"/>
      <c r="T608" s="23"/>
    </row>
    <row r="609" spans="1:20" ht="21.75" customHeight="1" x14ac:dyDescent="0.25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33"/>
      <c r="Q609" s="70"/>
      <c r="R609" s="23"/>
      <c r="S609" s="23"/>
      <c r="T609" s="23"/>
    </row>
    <row r="610" spans="1:20" ht="21.75" customHeight="1" x14ac:dyDescent="0.25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33"/>
      <c r="Q610" s="70"/>
      <c r="R610" s="23"/>
      <c r="S610" s="23"/>
      <c r="T610" s="23"/>
    </row>
    <row r="611" spans="1:20" ht="21.75" customHeight="1" x14ac:dyDescent="0.25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33"/>
      <c r="Q611" s="70"/>
      <c r="R611" s="23"/>
      <c r="S611" s="23"/>
      <c r="T611" s="23"/>
    </row>
    <row r="612" spans="1:20" ht="21.75" customHeight="1" x14ac:dyDescent="0.25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33"/>
      <c r="Q612" s="70"/>
      <c r="R612" s="23"/>
      <c r="S612" s="23"/>
      <c r="T612" s="23"/>
    </row>
    <row r="613" spans="1:20" ht="21.75" customHeight="1" x14ac:dyDescent="0.25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33"/>
      <c r="Q613" s="70"/>
      <c r="R613" s="23"/>
      <c r="S613" s="23"/>
      <c r="T613" s="23"/>
    </row>
    <row r="614" spans="1:20" ht="21.75" customHeight="1" x14ac:dyDescent="0.25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33"/>
      <c r="Q614" s="70"/>
      <c r="R614" s="23"/>
      <c r="S614" s="23"/>
      <c r="T614" s="23"/>
    </row>
    <row r="615" spans="1:20" ht="21.75" customHeight="1" x14ac:dyDescent="0.25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33"/>
      <c r="Q615" s="70"/>
      <c r="R615" s="23"/>
      <c r="S615" s="23"/>
      <c r="T615" s="23"/>
    </row>
    <row r="616" spans="1:20" ht="21.75" customHeight="1" x14ac:dyDescent="0.25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33"/>
      <c r="Q616" s="70"/>
      <c r="R616" s="23"/>
      <c r="S616" s="23"/>
      <c r="T616" s="23"/>
    </row>
    <row r="617" spans="1:20" ht="21.75" customHeight="1" x14ac:dyDescent="0.25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33"/>
      <c r="Q617" s="70"/>
      <c r="R617" s="23"/>
      <c r="S617" s="23"/>
      <c r="T617" s="23"/>
    </row>
    <row r="618" spans="1:20" ht="21.75" customHeight="1" x14ac:dyDescent="0.25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33"/>
      <c r="Q618" s="70"/>
      <c r="R618" s="23"/>
      <c r="S618" s="23"/>
      <c r="T618" s="23"/>
    </row>
    <row r="619" spans="1:20" ht="21.75" customHeight="1" x14ac:dyDescent="0.25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33"/>
      <c r="Q619" s="70"/>
      <c r="R619" s="23"/>
      <c r="S619" s="23"/>
      <c r="T619" s="23"/>
    </row>
    <row r="620" spans="1:20" ht="21.75" customHeight="1" x14ac:dyDescent="0.25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33"/>
      <c r="Q620" s="70"/>
      <c r="R620" s="23"/>
      <c r="S620" s="23"/>
      <c r="T620" s="23"/>
    </row>
    <row r="621" spans="1:20" ht="21.75" customHeight="1" x14ac:dyDescent="0.25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33"/>
      <c r="Q621" s="70"/>
      <c r="R621" s="23"/>
      <c r="S621" s="23"/>
      <c r="T621" s="23"/>
    </row>
    <row r="622" spans="1:20" ht="21.75" customHeight="1" x14ac:dyDescent="0.25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33"/>
      <c r="Q622" s="70"/>
      <c r="R622" s="23"/>
      <c r="S622" s="23"/>
      <c r="T622" s="23"/>
    </row>
    <row r="623" spans="1:20" ht="21.75" customHeight="1" x14ac:dyDescent="0.25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33"/>
      <c r="Q623" s="70"/>
      <c r="R623" s="23"/>
      <c r="S623" s="23"/>
      <c r="T623" s="23"/>
    </row>
    <row r="624" spans="1:20" ht="21.75" customHeight="1" x14ac:dyDescent="0.25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33"/>
      <c r="Q624" s="70"/>
      <c r="R624" s="23"/>
      <c r="S624" s="23"/>
      <c r="T624" s="23"/>
    </row>
    <row r="625" spans="1:20" ht="21.75" customHeight="1" x14ac:dyDescent="0.25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33"/>
      <c r="Q625" s="70"/>
      <c r="R625" s="23"/>
      <c r="S625" s="23"/>
      <c r="T625" s="23"/>
    </row>
    <row r="626" spans="1:20" ht="21.75" customHeight="1" x14ac:dyDescent="0.25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33"/>
      <c r="Q626" s="70"/>
      <c r="R626" s="23"/>
      <c r="S626" s="23"/>
      <c r="T626" s="23"/>
    </row>
    <row r="627" spans="1:20" ht="21.75" customHeight="1" x14ac:dyDescent="0.25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33"/>
      <c r="Q627" s="70"/>
      <c r="R627" s="23"/>
      <c r="S627" s="23"/>
      <c r="T627" s="23"/>
    </row>
    <row r="628" spans="1:20" ht="21.75" customHeight="1" x14ac:dyDescent="0.25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33"/>
      <c r="Q628" s="70"/>
      <c r="R628" s="23"/>
      <c r="S628" s="23"/>
      <c r="T628" s="23"/>
    </row>
    <row r="629" spans="1:20" ht="21.75" customHeight="1" x14ac:dyDescent="0.25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33"/>
      <c r="Q629" s="70"/>
      <c r="R629" s="23"/>
      <c r="S629" s="23"/>
      <c r="T629" s="23"/>
    </row>
    <row r="630" spans="1:20" ht="21.75" customHeight="1" x14ac:dyDescent="0.25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33"/>
      <c r="Q630" s="70"/>
      <c r="R630" s="23"/>
      <c r="S630" s="23"/>
      <c r="T630" s="23"/>
    </row>
    <row r="631" spans="1:20" ht="21.75" customHeight="1" x14ac:dyDescent="0.25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33"/>
      <c r="Q631" s="70"/>
      <c r="R631" s="23"/>
      <c r="S631" s="23"/>
      <c r="T631" s="23"/>
    </row>
    <row r="632" spans="1:20" ht="21.75" customHeight="1" x14ac:dyDescent="0.25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33"/>
      <c r="Q632" s="70"/>
      <c r="R632" s="23"/>
      <c r="S632" s="23"/>
      <c r="T632" s="23"/>
    </row>
    <row r="633" spans="1:20" ht="21.75" customHeight="1" x14ac:dyDescent="0.25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33"/>
      <c r="Q633" s="70"/>
      <c r="R633" s="23"/>
      <c r="S633" s="23"/>
      <c r="T633" s="23"/>
    </row>
    <row r="634" spans="1:20" ht="21.75" customHeight="1" x14ac:dyDescent="0.25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33"/>
      <c r="Q634" s="70"/>
      <c r="R634" s="23"/>
      <c r="S634" s="23"/>
      <c r="T634" s="23"/>
    </row>
    <row r="635" spans="1:20" ht="21.75" customHeight="1" x14ac:dyDescent="0.25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33"/>
      <c r="Q635" s="70"/>
      <c r="R635" s="23"/>
      <c r="S635" s="23"/>
      <c r="T635" s="23"/>
    </row>
    <row r="636" spans="1:20" ht="21.75" customHeight="1" x14ac:dyDescent="0.25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33"/>
      <c r="Q636" s="70"/>
      <c r="R636" s="23"/>
      <c r="S636" s="23"/>
      <c r="T636" s="23"/>
    </row>
    <row r="637" spans="1:20" ht="21.75" customHeight="1" x14ac:dyDescent="0.25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33"/>
      <c r="Q637" s="70"/>
      <c r="R637" s="23"/>
      <c r="S637" s="23"/>
      <c r="T637" s="23"/>
    </row>
    <row r="638" spans="1:20" ht="21.75" customHeight="1" x14ac:dyDescent="0.25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33"/>
      <c r="Q638" s="70"/>
      <c r="R638" s="23"/>
      <c r="S638" s="23"/>
      <c r="T638" s="23"/>
    </row>
    <row r="639" spans="1:20" ht="21.75" customHeight="1" x14ac:dyDescent="0.25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33"/>
      <c r="Q639" s="70"/>
      <c r="R639" s="23"/>
      <c r="S639" s="23"/>
      <c r="T639" s="23"/>
    </row>
    <row r="640" spans="1:20" ht="21.75" customHeight="1" x14ac:dyDescent="0.25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33"/>
      <c r="Q640" s="70"/>
      <c r="R640" s="23"/>
      <c r="S640" s="23"/>
      <c r="T640" s="23"/>
    </row>
    <row r="641" spans="1:20" ht="21.75" customHeight="1" x14ac:dyDescent="0.25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33"/>
      <c r="Q641" s="70"/>
      <c r="R641" s="23"/>
      <c r="S641" s="23"/>
      <c r="T641" s="23"/>
    </row>
    <row r="642" spans="1:20" ht="21.75" customHeight="1" x14ac:dyDescent="0.25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33"/>
      <c r="Q642" s="70"/>
      <c r="R642" s="23"/>
      <c r="S642" s="23"/>
      <c r="T642" s="23"/>
    </row>
    <row r="643" spans="1:20" ht="21.75" customHeight="1" x14ac:dyDescent="0.25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33"/>
      <c r="Q643" s="70"/>
      <c r="R643" s="23"/>
      <c r="S643" s="23"/>
      <c r="T643" s="23"/>
    </row>
    <row r="644" spans="1:20" ht="21.75" customHeight="1" x14ac:dyDescent="0.25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33"/>
      <c r="Q644" s="70"/>
      <c r="R644" s="23"/>
      <c r="S644" s="23"/>
      <c r="T644" s="23"/>
    </row>
    <row r="645" spans="1:20" ht="21.75" customHeight="1" x14ac:dyDescent="0.25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33"/>
      <c r="Q645" s="70"/>
      <c r="R645" s="23"/>
      <c r="S645" s="23"/>
      <c r="T645" s="23"/>
    </row>
    <row r="646" spans="1:20" ht="21.75" customHeight="1" x14ac:dyDescent="0.25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33"/>
      <c r="Q646" s="70"/>
      <c r="R646" s="23"/>
      <c r="S646" s="23"/>
      <c r="T646" s="23"/>
    </row>
    <row r="647" spans="1:20" ht="21.75" customHeight="1" x14ac:dyDescent="0.25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33"/>
      <c r="Q647" s="70"/>
      <c r="R647" s="23"/>
      <c r="S647" s="23"/>
      <c r="T647" s="23"/>
    </row>
    <row r="648" spans="1:20" ht="21.75" customHeight="1" x14ac:dyDescent="0.25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33"/>
      <c r="Q648" s="70"/>
      <c r="R648" s="23"/>
      <c r="S648" s="23"/>
      <c r="T648" s="23"/>
    </row>
    <row r="649" spans="1:20" ht="21.75" customHeight="1" x14ac:dyDescent="0.25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33"/>
      <c r="Q649" s="70"/>
      <c r="R649" s="23"/>
      <c r="S649" s="23"/>
      <c r="T649" s="23"/>
    </row>
    <row r="650" spans="1:20" ht="21.75" customHeight="1" x14ac:dyDescent="0.25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33"/>
      <c r="Q650" s="70"/>
      <c r="R650" s="23"/>
      <c r="S650" s="23"/>
      <c r="T650" s="23"/>
    </row>
    <row r="651" spans="1:20" ht="21.75" customHeight="1" x14ac:dyDescent="0.25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33"/>
      <c r="Q651" s="70"/>
      <c r="R651" s="23"/>
      <c r="S651" s="23"/>
      <c r="T651" s="23"/>
    </row>
    <row r="652" spans="1:20" ht="21.75" customHeight="1" x14ac:dyDescent="0.25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33"/>
      <c r="Q652" s="70"/>
      <c r="R652" s="23"/>
      <c r="S652" s="23"/>
      <c r="T652" s="23"/>
    </row>
    <row r="653" spans="1:20" ht="21.75" customHeight="1" x14ac:dyDescent="0.25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33"/>
      <c r="Q653" s="70"/>
      <c r="R653" s="23"/>
      <c r="S653" s="23"/>
      <c r="T653" s="23"/>
    </row>
    <row r="654" spans="1:20" ht="21.75" customHeight="1" x14ac:dyDescent="0.25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33"/>
      <c r="Q654" s="70"/>
      <c r="R654" s="23"/>
      <c r="S654" s="23"/>
      <c r="T654" s="23"/>
    </row>
    <row r="655" spans="1:20" ht="21.75" customHeight="1" x14ac:dyDescent="0.25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33"/>
      <c r="Q655" s="70"/>
      <c r="R655" s="23"/>
      <c r="S655" s="23"/>
      <c r="T655" s="23"/>
    </row>
    <row r="656" spans="1:20" ht="21.75" customHeight="1" x14ac:dyDescent="0.25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33"/>
      <c r="Q656" s="70"/>
      <c r="R656" s="23"/>
      <c r="S656" s="23"/>
      <c r="T656" s="23"/>
    </row>
    <row r="657" spans="1:20" ht="21.75" customHeight="1" x14ac:dyDescent="0.25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33"/>
      <c r="Q657" s="70"/>
      <c r="R657" s="23"/>
      <c r="S657" s="23"/>
      <c r="T657" s="23"/>
    </row>
    <row r="658" spans="1:20" ht="21.75" customHeight="1" x14ac:dyDescent="0.25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33"/>
      <c r="Q658" s="70"/>
      <c r="R658" s="23"/>
      <c r="S658" s="23"/>
      <c r="T658" s="23"/>
    </row>
    <row r="659" spans="1:20" ht="21.75" customHeight="1" x14ac:dyDescent="0.25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33"/>
      <c r="Q659" s="70"/>
      <c r="R659" s="23"/>
      <c r="S659" s="23"/>
      <c r="T659" s="23"/>
    </row>
    <row r="660" spans="1:20" ht="21.75" customHeight="1" x14ac:dyDescent="0.25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33"/>
      <c r="Q660" s="70"/>
      <c r="R660" s="23"/>
      <c r="S660" s="23"/>
      <c r="T660" s="23"/>
    </row>
    <row r="661" spans="1:20" ht="21.75" customHeight="1" x14ac:dyDescent="0.25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33"/>
      <c r="Q661" s="70"/>
      <c r="R661" s="23"/>
      <c r="S661" s="23"/>
      <c r="T661" s="23"/>
    </row>
    <row r="662" spans="1:20" ht="21.75" customHeight="1" x14ac:dyDescent="0.25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33"/>
      <c r="Q662" s="70"/>
      <c r="R662" s="23"/>
      <c r="S662" s="23"/>
      <c r="T662" s="23"/>
    </row>
    <row r="663" spans="1:20" ht="21.75" customHeight="1" x14ac:dyDescent="0.25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33"/>
      <c r="Q663" s="70"/>
      <c r="R663" s="23"/>
      <c r="S663" s="23"/>
      <c r="T663" s="23"/>
    </row>
    <row r="664" spans="1:20" ht="21.75" customHeight="1" x14ac:dyDescent="0.25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33"/>
      <c r="Q664" s="70"/>
      <c r="R664" s="23"/>
      <c r="S664" s="23"/>
      <c r="T664" s="23"/>
    </row>
    <row r="665" spans="1:20" ht="21.75" customHeight="1" x14ac:dyDescent="0.25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33"/>
      <c r="Q665" s="70"/>
      <c r="R665" s="23"/>
      <c r="S665" s="23"/>
      <c r="T665" s="23"/>
    </row>
    <row r="666" spans="1:20" ht="21.75" customHeight="1" x14ac:dyDescent="0.25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33"/>
      <c r="Q666" s="70"/>
      <c r="R666" s="23"/>
      <c r="S666" s="23"/>
      <c r="T666" s="23"/>
    </row>
    <row r="667" spans="1:20" ht="21.75" customHeight="1" x14ac:dyDescent="0.25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33"/>
      <c r="Q667" s="70"/>
      <c r="R667" s="23"/>
      <c r="S667" s="23"/>
      <c r="T667" s="23"/>
    </row>
    <row r="668" spans="1:20" ht="21.75" customHeight="1" x14ac:dyDescent="0.25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33"/>
      <c r="Q668" s="70"/>
      <c r="R668" s="23"/>
      <c r="S668" s="23"/>
      <c r="T668" s="23"/>
    </row>
    <row r="669" spans="1:20" ht="21.75" customHeight="1" x14ac:dyDescent="0.25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33"/>
      <c r="Q669" s="70"/>
      <c r="R669" s="23"/>
      <c r="S669" s="23"/>
      <c r="T669" s="23"/>
    </row>
    <row r="670" spans="1:20" ht="21.75" customHeight="1" x14ac:dyDescent="0.25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33"/>
      <c r="Q670" s="70"/>
      <c r="R670" s="23"/>
      <c r="S670" s="23"/>
      <c r="T670" s="23"/>
    </row>
    <row r="671" spans="1:20" ht="21.75" customHeight="1" x14ac:dyDescent="0.25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33"/>
      <c r="Q671" s="70"/>
      <c r="R671" s="23"/>
      <c r="S671" s="23"/>
      <c r="T671" s="23"/>
    </row>
    <row r="672" spans="1:20" ht="21.75" customHeight="1" x14ac:dyDescent="0.25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33"/>
      <c r="Q672" s="70"/>
      <c r="R672" s="23"/>
      <c r="S672" s="23"/>
      <c r="T672" s="23"/>
    </row>
    <row r="673" spans="1:20" ht="21.75" customHeight="1" x14ac:dyDescent="0.25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33"/>
      <c r="Q673" s="70"/>
      <c r="R673" s="23"/>
      <c r="S673" s="23"/>
      <c r="T673" s="23"/>
    </row>
    <row r="674" spans="1:20" ht="21.75" customHeight="1" x14ac:dyDescent="0.25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33"/>
      <c r="Q674" s="70"/>
      <c r="R674" s="23"/>
      <c r="S674" s="23"/>
      <c r="T674" s="23"/>
    </row>
    <row r="675" spans="1:20" ht="21.75" customHeight="1" x14ac:dyDescent="0.25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33"/>
      <c r="Q675" s="70"/>
      <c r="R675" s="23"/>
      <c r="S675" s="23"/>
      <c r="T675" s="23"/>
    </row>
    <row r="676" spans="1:20" ht="21.75" customHeight="1" x14ac:dyDescent="0.25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33"/>
      <c r="Q676" s="70"/>
      <c r="R676" s="23"/>
      <c r="S676" s="23"/>
      <c r="T676" s="23"/>
    </row>
    <row r="677" spans="1:20" ht="21.75" customHeight="1" x14ac:dyDescent="0.25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33"/>
      <c r="Q677" s="70"/>
      <c r="R677" s="23"/>
      <c r="S677" s="23"/>
      <c r="T677" s="23"/>
    </row>
    <row r="678" spans="1:20" ht="21.75" customHeight="1" x14ac:dyDescent="0.25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33"/>
      <c r="Q678" s="70"/>
      <c r="R678" s="23"/>
      <c r="S678" s="23"/>
      <c r="T678" s="23"/>
    </row>
    <row r="679" spans="1:20" ht="21.75" customHeight="1" x14ac:dyDescent="0.25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33"/>
      <c r="Q679" s="70"/>
      <c r="R679" s="23"/>
      <c r="S679" s="23"/>
      <c r="T679" s="23"/>
    </row>
    <row r="680" spans="1:20" ht="21.75" customHeight="1" x14ac:dyDescent="0.25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33"/>
      <c r="Q680" s="70"/>
      <c r="R680" s="23"/>
      <c r="S680" s="23"/>
      <c r="T680" s="23"/>
    </row>
    <row r="681" spans="1:20" ht="21.75" customHeight="1" x14ac:dyDescent="0.25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33"/>
      <c r="Q681" s="70"/>
      <c r="R681" s="23"/>
      <c r="S681" s="23"/>
      <c r="T681" s="23"/>
    </row>
    <row r="682" spans="1:20" ht="21.75" customHeight="1" x14ac:dyDescent="0.25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33"/>
      <c r="Q682" s="70"/>
      <c r="R682" s="23"/>
      <c r="S682" s="23"/>
      <c r="T682" s="23"/>
    </row>
    <row r="683" spans="1:20" ht="21.75" customHeight="1" x14ac:dyDescent="0.25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33"/>
      <c r="Q683" s="70"/>
      <c r="R683" s="23"/>
      <c r="S683" s="23"/>
      <c r="T683" s="23"/>
    </row>
    <row r="684" spans="1:20" ht="21.75" customHeight="1" x14ac:dyDescent="0.25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33"/>
      <c r="Q684" s="70"/>
      <c r="R684" s="23"/>
      <c r="S684" s="23"/>
      <c r="T684" s="23"/>
    </row>
    <row r="685" spans="1:20" ht="21.75" customHeight="1" x14ac:dyDescent="0.25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33"/>
      <c r="Q685" s="70"/>
      <c r="R685" s="23"/>
      <c r="S685" s="23"/>
      <c r="T685" s="23"/>
    </row>
    <row r="686" spans="1:20" ht="21.75" customHeight="1" x14ac:dyDescent="0.25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33"/>
      <c r="Q686" s="70"/>
      <c r="R686" s="23"/>
      <c r="S686" s="23"/>
      <c r="T686" s="23"/>
    </row>
    <row r="687" spans="1:20" ht="21.75" customHeight="1" x14ac:dyDescent="0.25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33"/>
      <c r="Q687" s="70"/>
      <c r="R687" s="23"/>
      <c r="S687" s="23"/>
      <c r="T687" s="23"/>
    </row>
    <row r="688" spans="1:20" ht="21.75" customHeight="1" x14ac:dyDescent="0.25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33"/>
      <c r="Q688" s="70"/>
      <c r="R688" s="23"/>
      <c r="S688" s="23"/>
      <c r="T688" s="23"/>
    </row>
    <row r="689" spans="1:20" ht="21.75" customHeight="1" x14ac:dyDescent="0.25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33"/>
      <c r="Q689" s="70"/>
      <c r="R689" s="23"/>
      <c r="S689" s="23"/>
      <c r="T689" s="23"/>
    </row>
    <row r="690" spans="1:20" ht="21.75" customHeight="1" x14ac:dyDescent="0.25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33"/>
      <c r="Q690" s="70"/>
      <c r="R690" s="23"/>
      <c r="S690" s="23"/>
      <c r="T690" s="23"/>
    </row>
    <row r="691" spans="1:20" ht="21.75" customHeight="1" x14ac:dyDescent="0.25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33"/>
      <c r="Q691" s="70"/>
      <c r="R691" s="23"/>
      <c r="S691" s="23"/>
      <c r="T691" s="23"/>
    </row>
    <row r="692" spans="1:20" ht="21.75" customHeight="1" x14ac:dyDescent="0.25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33"/>
      <c r="Q692" s="70"/>
      <c r="R692" s="23"/>
      <c r="S692" s="23"/>
      <c r="T692" s="23"/>
    </row>
    <row r="693" spans="1:20" ht="21.75" customHeight="1" x14ac:dyDescent="0.25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33"/>
      <c r="Q693" s="70"/>
      <c r="R693" s="23"/>
      <c r="S693" s="23"/>
      <c r="T693" s="23"/>
    </row>
    <row r="694" spans="1:20" ht="21.75" customHeight="1" x14ac:dyDescent="0.25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33"/>
      <c r="Q694" s="70"/>
      <c r="R694" s="23"/>
      <c r="S694" s="23"/>
      <c r="T694" s="23"/>
    </row>
    <row r="695" spans="1:20" ht="21.75" customHeight="1" x14ac:dyDescent="0.25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33"/>
      <c r="Q695" s="70"/>
      <c r="R695" s="23"/>
      <c r="S695" s="23"/>
      <c r="T695" s="23"/>
    </row>
    <row r="696" spans="1:20" ht="21.75" customHeight="1" x14ac:dyDescent="0.25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33"/>
      <c r="Q696" s="70"/>
      <c r="R696" s="23"/>
      <c r="S696" s="23"/>
      <c r="T696" s="23"/>
    </row>
    <row r="697" spans="1:20" ht="21.75" customHeight="1" x14ac:dyDescent="0.25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33"/>
      <c r="Q697" s="70"/>
      <c r="R697" s="23"/>
      <c r="S697" s="23"/>
      <c r="T697" s="23"/>
    </row>
    <row r="698" spans="1:20" ht="21.75" customHeight="1" x14ac:dyDescent="0.25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33"/>
      <c r="Q698" s="70"/>
      <c r="R698" s="23"/>
      <c r="S698" s="23"/>
      <c r="T698" s="23"/>
    </row>
    <row r="699" spans="1:20" ht="21.75" customHeight="1" x14ac:dyDescent="0.25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33"/>
      <c r="Q699" s="70"/>
      <c r="R699" s="23"/>
      <c r="S699" s="23"/>
      <c r="T699" s="23"/>
    </row>
    <row r="700" spans="1:20" ht="21.75" customHeight="1" x14ac:dyDescent="0.25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33"/>
      <c r="Q700" s="70"/>
      <c r="R700" s="23"/>
      <c r="S700" s="23"/>
      <c r="T700" s="23"/>
    </row>
    <row r="701" spans="1:20" ht="21.75" customHeight="1" x14ac:dyDescent="0.25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33"/>
      <c r="Q701" s="70"/>
      <c r="R701" s="23"/>
      <c r="S701" s="23"/>
      <c r="T701" s="23"/>
    </row>
    <row r="702" spans="1:20" ht="21.75" customHeight="1" x14ac:dyDescent="0.25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33"/>
      <c r="Q702" s="70"/>
      <c r="R702" s="23"/>
      <c r="S702" s="23"/>
      <c r="T702" s="23"/>
    </row>
    <row r="703" spans="1:20" ht="21.75" customHeight="1" x14ac:dyDescent="0.25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33"/>
      <c r="Q703" s="70"/>
      <c r="R703" s="23"/>
      <c r="S703" s="23"/>
      <c r="T703" s="23"/>
    </row>
    <row r="704" spans="1:20" ht="21.75" customHeight="1" x14ac:dyDescent="0.25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33"/>
      <c r="Q704" s="70"/>
      <c r="R704" s="23"/>
      <c r="S704" s="23"/>
      <c r="T704" s="23"/>
    </row>
    <row r="705" spans="1:20" ht="21.75" customHeight="1" x14ac:dyDescent="0.25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33"/>
      <c r="Q705" s="70"/>
      <c r="R705" s="23"/>
      <c r="S705" s="23"/>
      <c r="T705" s="23"/>
    </row>
    <row r="706" spans="1:20" ht="21.75" customHeight="1" x14ac:dyDescent="0.25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33"/>
      <c r="Q706" s="70"/>
      <c r="R706" s="23"/>
      <c r="S706" s="23"/>
      <c r="T706" s="23"/>
    </row>
    <row r="707" spans="1:20" ht="21.75" customHeight="1" x14ac:dyDescent="0.25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33"/>
      <c r="Q707" s="70"/>
      <c r="R707" s="23"/>
      <c r="S707" s="23"/>
      <c r="T707" s="23"/>
    </row>
    <row r="708" spans="1:20" ht="21.75" customHeight="1" x14ac:dyDescent="0.25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33"/>
      <c r="Q708" s="70"/>
      <c r="R708" s="23"/>
      <c r="S708" s="23"/>
      <c r="T708" s="23"/>
    </row>
    <row r="709" spans="1:20" ht="21.75" customHeight="1" x14ac:dyDescent="0.25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33"/>
      <c r="Q709" s="70"/>
      <c r="R709" s="23"/>
      <c r="S709" s="23"/>
      <c r="T709" s="23"/>
    </row>
    <row r="710" spans="1:20" ht="21.75" customHeight="1" x14ac:dyDescent="0.25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33"/>
      <c r="Q710" s="70"/>
      <c r="R710" s="23"/>
      <c r="S710" s="23"/>
      <c r="T710" s="23"/>
    </row>
    <row r="711" spans="1:20" ht="21.75" customHeight="1" x14ac:dyDescent="0.25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33"/>
      <c r="Q711" s="70"/>
      <c r="R711" s="23"/>
      <c r="S711" s="23"/>
      <c r="T711" s="23"/>
    </row>
    <row r="712" spans="1:20" ht="21.75" customHeight="1" x14ac:dyDescent="0.25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33"/>
      <c r="Q712" s="70"/>
      <c r="R712" s="23"/>
      <c r="S712" s="23"/>
      <c r="T712" s="23"/>
    </row>
    <row r="713" spans="1:20" ht="21.75" customHeight="1" x14ac:dyDescent="0.25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33"/>
      <c r="Q713" s="70"/>
      <c r="R713" s="23"/>
      <c r="S713" s="23"/>
      <c r="T713" s="23"/>
    </row>
    <row r="714" spans="1:20" ht="21.75" customHeight="1" x14ac:dyDescent="0.25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33"/>
      <c r="Q714" s="70"/>
      <c r="R714" s="23"/>
      <c r="S714" s="23"/>
      <c r="T714" s="23"/>
    </row>
    <row r="715" spans="1:20" ht="21.75" customHeight="1" x14ac:dyDescent="0.25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33"/>
      <c r="Q715" s="70"/>
      <c r="R715" s="23"/>
      <c r="S715" s="23"/>
      <c r="T715" s="23"/>
    </row>
    <row r="716" spans="1:20" ht="21.75" customHeight="1" x14ac:dyDescent="0.25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33"/>
      <c r="Q716" s="70"/>
      <c r="R716" s="23"/>
      <c r="S716" s="23"/>
      <c r="T716" s="23"/>
    </row>
    <row r="717" spans="1:20" ht="21.75" customHeight="1" x14ac:dyDescent="0.25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33"/>
      <c r="Q717" s="70"/>
      <c r="R717" s="23"/>
      <c r="S717" s="23"/>
      <c r="T717" s="23"/>
    </row>
    <row r="718" spans="1:20" ht="21.75" customHeight="1" x14ac:dyDescent="0.25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33"/>
      <c r="Q718" s="70"/>
      <c r="R718" s="23"/>
      <c r="S718" s="23"/>
      <c r="T718" s="23"/>
    </row>
    <row r="719" spans="1:20" ht="21.75" customHeight="1" x14ac:dyDescent="0.25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33"/>
      <c r="Q719" s="70"/>
      <c r="R719" s="23"/>
      <c r="S719" s="23"/>
      <c r="T719" s="23"/>
    </row>
    <row r="720" spans="1:20" ht="21.75" customHeight="1" x14ac:dyDescent="0.25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33"/>
      <c r="Q720" s="70"/>
      <c r="R720" s="23"/>
      <c r="S720" s="23"/>
      <c r="T720" s="23"/>
    </row>
    <row r="721" spans="1:20" ht="21.75" customHeight="1" x14ac:dyDescent="0.25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33"/>
      <c r="Q721" s="70"/>
      <c r="R721" s="23"/>
      <c r="S721" s="23"/>
      <c r="T721" s="23"/>
    </row>
    <row r="722" spans="1:20" ht="21.75" customHeight="1" x14ac:dyDescent="0.25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33"/>
      <c r="Q722" s="70"/>
      <c r="R722" s="23"/>
      <c r="S722" s="23"/>
      <c r="T722" s="23"/>
    </row>
    <row r="723" spans="1:20" ht="21.75" customHeight="1" x14ac:dyDescent="0.25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33"/>
      <c r="Q723" s="70"/>
      <c r="R723" s="23"/>
      <c r="S723" s="23"/>
      <c r="T723" s="23"/>
    </row>
    <row r="724" spans="1:20" ht="21.75" customHeight="1" x14ac:dyDescent="0.25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33"/>
      <c r="Q724" s="70"/>
      <c r="R724" s="23"/>
      <c r="S724" s="23"/>
      <c r="T724" s="23"/>
    </row>
    <row r="725" spans="1:20" ht="21.75" customHeight="1" x14ac:dyDescent="0.25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33"/>
      <c r="Q725" s="70"/>
      <c r="R725" s="23"/>
      <c r="S725" s="23"/>
      <c r="T725" s="23"/>
    </row>
    <row r="726" spans="1:20" ht="21.75" customHeight="1" x14ac:dyDescent="0.25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33"/>
      <c r="Q726" s="70"/>
      <c r="R726" s="23"/>
      <c r="S726" s="23"/>
      <c r="T726" s="23"/>
    </row>
    <row r="727" spans="1:20" ht="21.75" customHeight="1" x14ac:dyDescent="0.25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33"/>
      <c r="Q727" s="70"/>
      <c r="R727" s="23"/>
      <c r="S727" s="23"/>
      <c r="T727" s="23"/>
    </row>
    <row r="728" spans="1:20" ht="21.75" customHeight="1" x14ac:dyDescent="0.25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33"/>
      <c r="Q728" s="70"/>
      <c r="R728" s="23"/>
      <c r="S728" s="23"/>
      <c r="T728" s="23"/>
    </row>
    <row r="729" spans="1:20" ht="21.75" customHeight="1" x14ac:dyDescent="0.25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33"/>
      <c r="Q729" s="70"/>
      <c r="R729" s="23"/>
      <c r="S729" s="23"/>
      <c r="T729" s="23"/>
    </row>
    <row r="730" spans="1:20" ht="21.75" customHeight="1" x14ac:dyDescent="0.25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33"/>
      <c r="Q730" s="70"/>
      <c r="R730" s="23"/>
      <c r="S730" s="23"/>
      <c r="T730" s="23"/>
    </row>
    <row r="731" spans="1:20" ht="21.75" customHeight="1" x14ac:dyDescent="0.25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33"/>
      <c r="Q731" s="70"/>
      <c r="R731" s="23"/>
      <c r="S731" s="23"/>
      <c r="T731" s="23"/>
    </row>
    <row r="732" spans="1:20" ht="21.75" customHeight="1" x14ac:dyDescent="0.25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33"/>
      <c r="Q732" s="70"/>
      <c r="R732" s="23"/>
      <c r="S732" s="23"/>
      <c r="T732" s="23"/>
    </row>
    <row r="733" spans="1:20" ht="21.75" customHeight="1" x14ac:dyDescent="0.25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33"/>
      <c r="Q733" s="70"/>
      <c r="R733" s="23"/>
      <c r="S733" s="23"/>
      <c r="T733" s="23"/>
    </row>
    <row r="734" spans="1:20" ht="21.75" customHeight="1" x14ac:dyDescent="0.25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33"/>
      <c r="Q734" s="70"/>
      <c r="R734" s="23"/>
      <c r="S734" s="23"/>
      <c r="T734" s="23"/>
    </row>
    <row r="735" spans="1:20" ht="21.75" customHeight="1" x14ac:dyDescent="0.25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33"/>
      <c r="Q735" s="70"/>
      <c r="R735" s="23"/>
      <c r="S735" s="23"/>
      <c r="T735" s="23"/>
    </row>
    <row r="736" spans="1:20" ht="21.75" customHeight="1" x14ac:dyDescent="0.25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33"/>
      <c r="Q736" s="70"/>
      <c r="R736" s="23"/>
      <c r="S736" s="23"/>
      <c r="T736" s="23"/>
    </row>
    <row r="737" spans="1:20" ht="21.75" customHeight="1" x14ac:dyDescent="0.25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33"/>
      <c r="Q737" s="70"/>
      <c r="R737" s="23"/>
      <c r="S737" s="23"/>
      <c r="T737" s="23"/>
    </row>
    <row r="738" spans="1:20" ht="21.75" customHeight="1" x14ac:dyDescent="0.25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33"/>
      <c r="Q738" s="70"/>
      <c r="R738" s="23"/>
      <c r="S738" s="23"/>
      <c r="T738" s="23"/>
    </row>
    <row r="739" spans="1:20" ht="21.75" customHeight="1" x14ac:dyDescent="0.25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33"/>
      <c r="Q739" s="70"/>
      <c r="R739" s="23"/>
      <c r="S739" s="23"/>
      <c r="T739" s="23"/>
    </row>
    <row r="740" spans="1:20" ht="21.75" customHeight="1" x14ac:dyDescent="0.25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33"/>
      <c r="Q740" s="70"/>
      <c r="R740" s="23"/>
      <c r="S740" s="23"/>
      <c r="T740" s="23"/>
    </row>
    <row r="741" spans="1:20" ht="21.75" customHeight="1" x14ac:dyDescent="0.25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33"/>
      <c r="Q741" s="70"/>
      <c r="R741" s="23"/>
      <c r="S741" s="23"/>
      <c r="T741" s="23"/>
    </row>
    <row r="742" spans="1:20" ht="21.75" customHeight="1" x14ac:dyDescent="0.25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33"/>
      <c r="Q742" s="70"/>
      <c r="R742" s="23"/>
      <c r="S742" s="23"/>
      <c r="T742" s="23"/>
    </row>
    <row r="743" spans="1:20" ht="21.75" customHeight="1" x14ac:dyDescent="0.25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33"/>
      <c r="Q743" s="70"/>
      <c r="R743" s="23"/>
      <c r="S743" s="23"/>
      <c r="T743" s="23"/>
    </row>
    <row r="744" spans="1:20" ht="21.75" customHeight="1" x14ac:dyDescent="0.25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33"/>
      <c r="Q744" s="70"/>
      <c r="R744" s="23"/>
      <c r="S744" s="23"/>
      <c r="T744" s="23"/>
    </row>
    <row r="745" spans="1:20" ht="21.75" customHeight="1" x14ac:dyDescent="0.25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33"/>
      <c r="Q745" s="70"/>
      <c r="R745" s="23"/>
      <c r="S745" s="23"/>
      <c r="T745" s="23"/>
    </row>
    <row r="746" spans="1:20" ht="21.75" customHeight="1" x14ac:dyDescent="0.25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33"/>
      <c r="Q746" s="70"/>
      <c r="R746" s="23"/>
      <c r="S746" s="23"/>
      <c r="T746" s="23"/>
    </row>
    <row r="747" spans="1:20" ht="21.75" customHeight="1" x14ac:dyDescent="0.25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33"/>
      <c r="Q747" s="70"/>
      <c r="R747" s="23"/>
      <c r="S747" s="23"/>
      <c r="T747" s="23"/>
    </row>
    <row r="748" spans="1:20" ht="21.75" customHeight="1" x14ac:dyDescent="0.25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33"/>
      <c r="Q748" s="70"/>
      <c r="R748" s="23"/>
      <c r="S748" s="23"/>
      <c r="T748" s="23"/>
    </row>
    <row r="749" spans="1:20" ht="21.75" customHeight="1" x14ac:dyDescent="0.25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33"/>
      <c r="Q749" s="70"/>
      <c r="R749" s="23"/>
      <c r="S749" s="23"/>
      <c r="T749" s="23"/>
    </row>
    <row r="750" spans="1:20" ht="21.75" customHeight="1" x14ac:dyDescent="0.25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33"/>
      <c r="Q750" s="70"/>
      <c r="R750" s="23"/>
      <c r="S750" s="23"/>
      <c r="T750" s="23"/>
    </row>
    <row r="751" spans="1:20" ht="21.75" customHeight="1" x14ac:dyDescent="0.25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33"/>
      <c r="Q751" s="70"/>
      <c r="R751" s="23"/>
      <c r="S751" s="23"/>
      <c r="T751" s="23"/>
    </row>
    <row r="752" spans="1:20" ht="21.75" customHeight="1" x14ac:dyDescent="0.25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33"/>
      <c r="Q752" s="70"/>
      <c r="R752" s="23"/>
      <c r="S752" s="23"/>
      <c r="T752" s="23"/>
    </row>
    <row r="753" spans="1:20" ht="21.75" customHeight="1" x14ac:dyDescent="0.25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33"/>
      <c r="Q753" s="70"/>
      <c r="R753" s="23"/>
      <c r="S753" s="23"/>
      <c r="T753" s="23"/>
    </row>
    <row r="754" spans="1:20" ht="21.75" customHeight="1" x14ac:dyDescent="0.25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33"/>
      <c r="Q754" s="70"/>
      <c r="R754" s="23"/>
      <c r="S754" s="23"/>
      <c r="T754" s="23"/>
    </row>
    <row r="755" spans="1:20" ht="21.75" customHeight="1" x14ac:dyDescent="0.25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33"/>
      <c r="Q755" s="70"/>
      <c r="R755" s="23"/>
      <c r="S755" s="23"/>
      <c r="T755" s="23"/>
    </row>
    <row r="756" spans="1:20" ht="21.75" customHeight="1" x14ac:dyDescent="0.25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33"/>
      <c r="Q756" s="70"/>
      <c r="R756" s="23"/>
      <c r="S756" s="23"/>
      <c r="T756" s="23"/>
    </row>
    <row r="757" spans="1:20" ht="21.75" customHeight="1" x14ac:dyDescent="0.25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33"/>
      <c r="Q757" s="70"/>
      <c r="R757" s="23"/>
      <c r="S757" s="23"/>
      <c r="T757" s="23"/>
    </row>
    <row r="758" spans="1:20" ht="21.75" customHeight="1" x14ac:dyDescent="0.25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33"/>
      <c r="Q758" s="70"/>
      <c r="R758" s="23"/>
      <c r="S758" s="23"/>
      <c r="T758" s="23"/>
    </row>
    <row r="759" spans="1:20" ht="21.75" customHeight="1" x14ac:dyDescent="0.25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33"/>
      <c r="Q759" s="70"/>
      <c r="R759" s="23"/>
      <c r="S759" s="23"/>
      <c r="T759" s="23"/>
    </row>
    <row r="760" spans="1:20" ht="21.75" customHeight="1" x14ac:dyDescent="0.25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33"/>
      <c r="Q760" s="70"/>
      <c r="R760" s="23"/>
      <c r="S760" s="23"/>
      <c r="T760" s="23"/>
    </row>
    <row r="761" spans="1:20" ht="21.75" customHeight="1" x14ac:dyDescent="0.25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33"/>
      <c r="Q761" s="70"/>
      <c r="R761" s="23"/>
      <c r="S761" s="23"/>
      <c r="T761" s="23"/>
    </row>
    <row r="762" spans="1:20" ht="21.75" customHeight="1" x14ac:dyDescent="0.25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33"/>
      <c r="Q762" s="70"/>
      <c r="R762" s="23"/>
      <c r="S762" s="23"/>
      <c r="T762" s="23"/>
    </row>
    <row r="763" spans="1:20" ht="21.75" customHeight="1" x14ac:dyDescent="0.25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33"/>
      <c r="Q763" s="70"/>
      <c r="R763" s="23"/>
      <c r="S763" s="23"/>
      <c r="T763" s="23"/>
    </row>
    <row r="764" spans="1:20" ht="21.75" customHeight="1" x14ac:dyDescent="0.25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33"/>
      <c r="Q764" s="70"/>
      <c r="R764" s="23"/>
      <c r="S764" s="23"/>
      <c r="T764" s="23"/>
    </row>
    <row r="765" spans="1:20" ht="21.75" customHeight="1" x14ac:dyDescent="0.25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33"/>
      <c r="Q765" s="70"/>
      <c r="R765" s="23"/>
      <c r="S765" s="23"/>
      <c r="T765" s="23"/>
    </row>
    <row r="766" spans="1:20" ht="21.75" customHeight="1" x14ac:dyDescent="0.25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33"/>
      <c r="Q766" s="70"/>
      <c r="R766" s="23"/>
      <c r="S766" s="23"/>
      <c r="T766" s="23"/>
    </row>
    <row r="767" spans="1:20" ht="21.75" customHeight="1" x14ac:dyDescent="0.25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33"/>
      <c r="Q767" s="70"/>
      <c r="R767" s="23"/>
      <c r="S767" s="23"/>
      <c r="T767" s="23"/>
    </row>
    <row r="768" spans="1:20" ht="21.75" customHeight="1" x14ac:dyDescent="0.25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33"/>
      <c r="Q768" s="70"/>
      <c r="R768" s="23"/>
      <c r="S768" s="23"/>
      <c r="T768" s="23"/>
    </row>
    <row r="769" spans="1:20" ht="21.75" customHeight="1" x14ac:dyDescent="0.25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33"/>
      <c r="Q769" s="70"/>
      <c r="R769" s="23"/>
      <c r="S769" s="23"/>
      <c r="T769" s="23"/>
    </row>
    <row r="770" spans="1:20" ht="21.75" customHeight="1" x14ac:dyDescent="0.25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33"/>
      <c r="Q770" s="70"/>
      <c r="R770" s="23"/>
      <c r="S770" s="23"/>
      <c r="T770" s="23"/>
    </row>
    <row r="771" spans="1:20" ht="21.75" customHeight="1" x14ac:dyDescent="0.25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33"/>
      <c r="Q771" s="70"/>
      <c r="R771" s="23"/>
      <c r="S771" s="23"/>
      <c r="T771" s="23"/>
    </row>
    <row r="772" spans="1:20" ht="21.75" customHeight="1" x14ac:dyDescent="0.25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33"/>
      <c r="Q772" s="70"/>
      <c r="R772" s="23"/>
      <c r="S772" s="23"/>
      <c r="T772" s="23"/>
    </row>
    <row r="773" spans="1:20" ht="21.75" customHeight="1" x14ac:dyDescent="0.25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33"/>
      <c r="Q773" s="70"/>
      <c r="R773" s="23"/>
      <c r="S773" s="23"/>
      <c r="T773" s="23"/>
    </row>
    <row r="774" spans="1:20" ht="21.75" customHeight="1" x14ac:dyDescent="0.25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33"/>
      <c r="Q774" s="70"/>
      <c r="R774" s="23"/>
      <c r="S774" s="23"/>
      <c r="T774" s="23"/>
    </row>
    <row r="775" spans="1:20" ht="21.75" customHeight="1" x14ac:dyDescent="0.25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33"/>
      <c r="Q775" s="70"/>
      <c r="R775" s="23"/>
      <c r="S775" s="23"/>
      <c r="T775" s="23"/>
    </row>
    <row r="776" spans="1:20" ht="21.75" customHeight="1" x14ac:dyDescent="0.25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33"/>
      <c r="Q776" s="70"/>
      <c r="R776" s="23"/>
      <c r="S776" s="23"/>
      <c r="T776" s="23"/>
    </row>
    <row r="777" spans="1:20" ht="21.75" customHeight="1" x14ac:dyDescent="0.25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33"/>
      <c r="Q777" s="70"/>
      <c r="R777" s="23"/>
      <c r="S777" s="23"/>
      <c r="T777" s="23"/>
    </row>
    <row r="778" spans="1:20" ht="21.75" customHeight="1" x14ac:dyDescent="0.25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33"/>
      <c r="Q778" s="70"/>
      <c r="R778" s="23"/>
      <c r="S778" s="23"/>
      <c r="T778" s="23"/>
    </row>
    <row r="779" spans="1:20" ht="21.75" customHeight="1" x14ac:dyDescent="0.25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33"/>
      <c r="Q779" s="70"/>
      <c r="R779" s="23"/>
      <c r="S779" s="23"/>
      <c r="T779" s="23"/>
    </row>
    <row r="780" spans="1:20" ht="21.75" customHeight="1" x14ac:dyDescent="0.25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33"/>
      <c r="Q780" s="70"/>
      <c r="R780" s="23"/>
      <c r="S780" s="23"/>
      <c r="T780" s="23"/>
    </row>
    <row r="781" spans="1:20" ht="21.75" customHeight="1" x14ac:dyDescent="0.25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33"/>
      <c r="Q781" s="70"/>
      <c r="R781" s="23"/>
      <c r="S781" s="23"/>
      <c r="T781" s="23"/>
    </row>
    <row r="782" spans="1:20" ht="21.75" customHeight="1" x14ac:dyDescent="0.25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33"/>
      <c r="Q782" s="70"/>
      <c r="R782" s="23"/>
      <c r="S782" s="23"/>
      <c r="T782" s="23"/>
    </row>
    <row r="783" spans="1:20" ht="21.75" customHeight="1" x14ac:dyDescent="0.25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33"/>
      <c r="Q783" s="70"/>
      <c r="R783" s="23"/>
      <c r="S783" s="23"/>
      <c r="T783" s="23"/>
    </row>
    <row r="784" spans="1:20" ht="21.75" customHeight="1" x14ac:dyDescent="0.25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33"/>
      <c r="Q784" s="70"/>
      <c r="R784" s="23"/>
      <c r="S784" s="23"/>
      <c r="T784" s="23"/>
    </row>
    <row r="785" spans="1:20" ht="21.75" customHeight="1" x14ac:dyDescent="0.25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33"/>
      <c r="Q785" s="70"/>
      <c r="R785" s="23"/>
      <c r="S785" s="23"/>
      <c r="T785" s="23"/>
    </row>
    <row r="786" spans="1:20" ht="21.75" customHeight="1" x14ac:dyDescent="0.25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33"/>
      <c r="Q786" s="70"/>
      <c r="R786" s="23"/>
      <c r="S786" s="23"/>
      <c r="T786" s="23"/>
    </row>
    <row r="787" spans="1:20" ht="21.75" customHeight="1" x14ac:dyDescent="0.25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33"/>
      <c r="Q787" s="70"/>
      <c r="R787" s="23"/>
      <c r="S787" s="23"/>
      <c r="T787" s="23"/>
    </row>
    <row r="788" spans="1:20" ht="21.75" customHeight="1" x14ac:dyDescent="0.25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33"/>
      <c r="Q788" s="70"/>
      <c r="R788" s="23"/>
      <c r="S788" s="23"/>
      <c r="T788" s="23"/>
    </row>
    <row r="789" spans="1:20" ht="21.75" customHeight="1" x14ac:dyDescent="0.25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33"/>
      <c r="Q789" s="70"/>
      <c r="R789" s="23"/>
      <c r="S789" s="23"/>
      <c r="T789" s="23"/>
    </row>
    <row r="790" spans="1:20" ht="21.75" customHeight="1" x14ac:dyDescent="0.25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33"/>
      <c r="Q790" s="70"/>
      <c r="R790" s="23"/>
      <c r="S790" s="23"/>
      <c r="T790" s="23"/>
    </row>
    <row r="791" spans="1:20" ht="21.75" customHeight="1" x14ac:dyDescent="0.25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33"/>
      <c r="Q791" s="70"/>
      <c r="R791" s="23"/>
      <c r="S791" s="23"/>
      <c r="T791" s="23"/>
    </row>
    <row r="792" spans="1:20" ht="21.75" customHeight="1" x14ac:dyDescent="0.25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33"/>
      <c r="Q792" s="70"/>
      <c r="R792" s="23"/>
      <c r="S792" s="23"/>
      <c r="T792" s="23"/>
    </row>
    <row r="793" spans="1:20" ht="21.75" customHeight="1" x14ac:dyDescent="0.25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33"/>
      <c r="Q793" s="70"/>
      <c r="R793" s="23"/>
      <c r="S793" s="23"/>
      <c r="T793" s="23"/>
    </row>
    <row r="794" spans="1:20" ht="21.75" customHeight="1" x14ac:dyDescent="0.25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33"/>
      <c r="Q794" s="70"/>
      <c r="R794" s="23"/>
      <c r="S794" s="23"/>
      <c r="T794" s="23"/>
    </row>
    <row r="795" spans="1:20" ht="21.75" customHeight="1" x14ac:dyDescent="0.25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33"/>
      <c r="Q795" s="70"/>
      <c r="R795" s="23"/>
      <c r="S795" s="23"/>
      <c r="T795" s="23"/>
    </row>
    <row r="796" spans="1:20" ht="21.75" customHeight="1" x14ac:dyDescent="0.25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33"/>
      <c r="Q796" s="70"/>
      <c r="R796" s="23"/>
      <c r="S796" s="23"/>
      <c r="T796" s="23"/>
    </row>
    <row r="797" spans="1:20" ht="21.75" customHeight="1" x14ac:dyDescent="0.25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33"/>
      <c r="Q797" s="70"/>
      <c r="R797" s="23"/>
      <c r="S797" s="23"/>
      <c r="T797" s="23"/>
    </row>
    <row r="798" spans="1:20" ht="21.75" customHeight="1" x14ac:dyDescent="0.25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33"/>
      <c r="Q798" s="70"/>
      <c r="R798" s="23"/>
      <c r="S798" s="23"/>
      <c r="T798" s="23"/>
    </row>
    <row r="799" spans="1:20" ht="21.75" customHeight="1" x14ac:dyDescent="0.25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33"/>
      <c r="Q799" s="70"/>
      <c r="R799" s="23"/>
      <c r="S799" s="23"/>
      <c r="T799" s="23"/>
    </row>
    <row r="800" spans="1:20" ht="21.75" customHeight="1" x14ac:dyDescent="0.25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33"/>
      <c r="Q800" s="70"/>
      <c r="R800" s="23"/>
      <c r="S800" s="23"/>
      <c r="T800" s="23"/>
    </row>
    <row r="801" spans="1:20" ht="21.75" customHeight="1" x14ac:dyDescent="0.25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33"/>
      <c r="Q801" s="70"/>
      <c r="R801" s="23"/>
      <c r="S801" s="23"/>
      <c r="T801" s="23"/>
    </row>
    <row r="802" spans="1:20" ht="21.75" customHeight="1" x14ac:dyDescent="0.25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33"/>
      <c r="Q802" s="70"/>
      <c r="R802" s="23"/>
      <c r="S802" s="23"/>
      <c r="T802" s="23"/>
    </row>
    <row r="803" spans="1:20" ht="21.75" customHeight="1" x14ac:dyDescent="0.25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33"/>
      <c r="Q803" s="70"/>
      <c r="R803" s="23"/>
      <c r="S803" s="23"/>
      <c r="T803" s="23"/>
    </row>
    <row r="804" spans="1:20" ht="21.75" customHeight="1" x14ac:dyDescent="0.25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33"/>
      <c r="Q804" s="70"/>
      <c r="R804" s="23"/>
      <c r="S804" s="23"/>
      <c r="T804" s="23"/>
    </row>
    <row r="805" spans="1:20" ht="21.75" customHeight="1" x14ac:dyDescent="0.25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33"/>
      <c r="Q805" s="70"/>
      <c r="R805" s="23"/>
      <c r="S805" s="23"/>
      <c r="T805" s="23"/>
    </row>
    <row r="806" spans="1:20" ht="21.75" customHeight="1" x14ac:dyDescent="0.25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33"/>
      <c r="Q806" s="70"/>
      <c r="R806" s="23"/>
      <c r="S806" s="23"/>
      <c r="T806" s="23"/>
    </row>
    <row r="807" spans="1:20" ht="21.75" customHeight="1" x14ac:dyDescent="0.25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33"/>
      <c r="Q807" s="70"/>
      <c r="R807" s="23"/>
      <c r="S807" s="23"/>
      <c r="T807" s="23"/>
    </row>
    <row r="808" spans="1:20" ht="21.75" customHeight="1" x14ac:dyDescent="0.25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33"/>
      <c r="Q808" s="70"/>
      <c r="R808" s="23"/>
      <c r="S808" s="23"/>
      <c r="T808" s="23"/>
    </row>
    <row r="809" spans="1:20" ht="21.75" customHeight="1" x14ac:dyDescent="0.25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33"/>
      <c r="Q809" s="70"/>
      <c r="R809" s="23"/>
      <c r="S809" s="23"/>
      <c r="T809" s="23"/>
    </row>
    <row r="810" spans="1:20" ht="21.75" customHeight="1" x14ac:dyDescent="0.25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33"/>
      <c r="Q810" s="70"/>
      <c r="R810" s="23"/>
      <c r="S810" s="23"/>
      <c r="T810" s="23"/>
    </row>
    <row r="811" spans="1:20" ht="21.75" customHeight="1" x14ac:dyDescent="0.25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33"/>
      <c r="Q811" s="70"/>
      <c r="R811" s="23"/>
      <c r="S811" s="23"/>
      <c r="T811" s="23"/>
    </row>
    <row r="812" spans="1:20" ht="21.75" customHeight="1" x14ac:dyDescent="0.25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33"/>
      <c r="Q812" s="70"/>
      <c r="R812" s="23"/>
      <c r="S812" s="23"/>
      <c r="T812" s="23"/>
    </row>
    <row r="813" spans="1:20" ht="21.75" customHeight="1" x14ac:dyDescent="0.25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33"/>
      <c r="Q813" s="70"/>
      <c r="R813" s="23"/>
      <c r="S813" s="23"/>
      <c r="T813" s="23"/>
    </row>
    <row r="814" spans="1:20" ht="21.75" customHeight="1" x14ac:dyDescent="0.25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33"/>
      <c r="Q814" s="70"/>
      <c r="R814" s="23"/>
      <c r="S814" s="23"/>
      <c r="T814" s="23"/>
    </row>
    <row r="815" spans="1:20" ht="21.75" customHeight="1" x14ac:dyDescent="0.25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33"/>
      <c r="Q815" s="70"/>
      <c r="R815" s="23"/>
      <c r="S815" s="23"/>
      <c r="T815" s="23"/>
    </row>
    <row r="816" spans="1:20" ht="21.75" customHeight="1" x14ac:dyDescent="0.25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33"/>
      <c r="Q816" s="70"/>
      <c r="R816" s="23"/>
      <c r="S816" s="23"/>
      <c r="T816" s="23"/>
    </row>
    <row r="817" spans="1:20" ht="21.75" customHeight="1" x14ac:dyDescent="0.25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33"/>
      <c r="Q817" s="70"/>
      <c r="R817" s="23"/>
      <c r="S817" s="23"/>
      <c r="T817" s="23"/>
    </row>
    <row r="818" spans="1:20" ht="21.75" customHeight="1" x14ac:dyDescent="0.25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33"/>
      <c r="Q818" s="70"/>
      <c r="R818" s="23"/>
      <c r="S818" s="23"/>
      <c r="T818" s="23"/>
    </row>
    <row r="819" spans="1:20" ht="21.75" customHeight="1" x14ac:dyDescent="0.25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33"/>
      <c r="Q819" s="70"/>
      <c r="R819" s="23"/>
      <c r="S819" s="23"/>
      <c r="T819" s="23"/>
    </row>
    <row r="820" spans="1:20" ht="21.75" customHeight="1" x14ac:dyDescent="0.25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33"/>
      <c r="Q820" s="70"/>
      <c r="R820" s="23"/>
      <c r="S820" s="23"/>
      <c r="T820" s="23"/>
    </row>
    <row r="821" spans="1:20" ht="21.75" customHeight="1" x14ac:dyDescent="0.25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33"/>
      <c r="Q821" s="70"/>
      <c r="R821" s="23"/>
      <c r="S821" s="23"/>
      <c r="T821" s="23"/>
    </row>
    <row r="822" spans="1:20" ht="21.75" customHeight="1" x14ac:dyDescent="0.25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33"/>
      <c r="Q822" s="70"/>
      <c r="R822" s="23"/>
      <c r="S822" s="23"/>
      <c r="T822" s="23"/>
    </row>
    <row r="823" spans="1:20" ht="21.75" customHeight="1" x14ac:dyDescent="0.25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33"/>
      <c r="Q823" s="70"/>
      <c r="R823" s="23"/>
      <c r="S823" s="23"/>
      <c r="T823" s="23"/>
    </row>
    <row r="824" spans="1:20" ht="21.75" customHeight="1" x14ac:dyDescent="0.25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33"/>
      <c r="Q824" s="70"/>
      <c r="R824" s="23"/>
      <c r="S824" s="23"/>
      <c r="T824" s="23"/>
    </row>
    <row r="825" spans="1:20" ht="21.75" customHeight="1" x14ac:dyDescent="0.25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33"/>
      <c r="Q825" s="70"/>
      <c r="R825" s="23"/>
      <c r="S825" s="23"/>
      <c r="T825" s="23"/>
    </row>
    <row r="826" spans="1:20" ht="21.75" customHeight="1" x14ac:dyDescent="0.25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33"/>
      <c r="Q826" s="70"/>
      <c r="R826" s="23"/>
      <c r="S826" s="23"/>
      <c r="T826" s="23"/>
    </row>
    <row r="827" spans="1:20" ht="21.75" customHeight="1" x14ac:dyDescent="0.25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33"/>
      <c r="Q827" s="70"/>
      <c r="R827" s="23"/>
      <c r="S827" s="23"/>
      <c r="T827" s="23"/>
    </row>
    <row r="828" spans="1:20" ht="21.75" customHeight="1" x14ac:dyDescent="0.25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33"/>
      <c r="Q828" s="70"/>
      <c r="R828" s="23"/>
      <c r="S828" s="23"/>
      <c r="T828" s="23"/>
    </row>
    <row r="829" spans="1:20" ht="21.75" customHeight="1" x14ac:dyDescent="0.25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33"/>
      <c r="Q829" s="70"/>
      <c r="R829" s="23"/>
      <c r="S829" s="23"/>
      <c r="T829" s="23"/>
    </row>
    <row r="830" spans="1:20" ht="21.75" customHeight="1" x14ac:dyDescent="0.25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33"/>
      <c r="Q830" s="70"/>
      <c r="R830" s="23"/>
      <c r="S830" s="23"/>
      <c r="T830" s="23"/>
    </row>
    <row r="831" spans="1:20" ht="21.75" customHeight="1" x14ac:dyDescent="0.25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33"/>
      <c r="Q831" s="70"/>
      <c r="R831" s="23"/>
      <c r="S831" s="23"/>
      <c r="T831" s="23"/>
    </row>
    <row r="832" spans="1:20" ht="21.75" customHeight="1" x14ac:dyDescent="0.25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33"/>
      <c r="Q832" s="70"/>
      <c r="R832" s="23"/>
      <c r="S832" s="23"/>
      <c r="T832" s="23"/>
    </row>
    <row r="833" spans="1:20" ht="21.75" customHeight="1" x14ac:dyDescent="0.25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33"/>
      <c r="Q833" s="70"/>
      <c r="R833" s="23"/>
      <c r="S833" s="23"/>
      <c r="T833" s="23"/>
    </row>
    <row r="834" spans="1:20" ht="21.75" customHeight="1" x14ac:dyDescent="0.25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33"/>
      <c r="Q834" s="70"/>
      <c r="R834" s="23"/>
      <c r="S834" s="23"/>
      <c r="T834" s="23"/>
    </row>
    <row r="835" spans="1:20" ht="21.75" customHeight="1" x14ac:dyDescent="0.25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33"/>
      <c r="Q835" s="70"/>
      <c r="R835" s="23"/>
      <c r="S835" s="23"/>
      <c r="T835" s="23"/>
    </row>
    <row r="836" spans="1:20" ht="21.75" customHeight="1" x14ac:dyDescent="0.25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33"/>
      <c r="Q836" s="70"/>
      <c r="R836" s="23"/>
      <c r="S836" s="23"/>
      <c r="T836" s="23"/>
    </row>
    <row r="837" spans="1:20" ht="21.75" customHeight="1" x14ac:dyDescent="0.25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33"/>
      <c r="Q837" s="70"/>
      <c r="R837" s="23"/>
      <c r="S837" s="23"/>
      <c r="T837" s="23"/>
    </row>
    <row r="838" spans="1:20" ht="21.75" customHeight="1" x14ac:dyDescent="0.25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33"/>
      <c r="Q838" s="70"/>
      <c r="R838" s="23"/>
      <c r="S838" s="23"/>
      <c r="T838" s="23"/>
    </row>
    <row r="839" spans="1:20" ht="21.75" customHeight="1" x14ac:dyDescent="0.25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33"/>
      <c r="Q839" s="70"/>
      <c r="R839" s="23"/>
      <c r="S839" s="23"/>
      <c r="T839" s="23"/>
    </row>
    <row r="840" spans="1:20" ht="21.75" customHeight="1" x14ac:dyDescent="0.25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33"/>
      <c r="Q840" s="70"/>
      <c r="R840" s="23"/>
      <c r="S840" s="23"/>
      <c r="T840" s="23"/>
    </row>
    <row r="841" spans="1:20" ht="21.75" customHeight="1" x14ac:dyDescent="0.25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33"/>
      <c r="Q841" s="70"/>
      <c r="R841" s="23"/>
      <c r="S841" s="23"/>
      <c r="T841" s="23"/>
    </row>
    <row r="842" spans="1:20" ht="21.75" customHeight="1" x14ac:dyDescent="0.25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33"/>
      <c r="Q842" s="70"/>
      <c r="R842" s="23"/>
      <c r="S842" s="23"/>
      <c r="T842" s="23"/>
    </row>
    <row r="843" spans="1:20" ht="21.75" customHeight="1" x14ac:dyDescent="0.25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33"/>
      <c r="Q843" s="70"/>
      <c r="R843" s="23"/>
      <c r="S843" s="23"/>
      <c r="T843" s="23"/>
    </row>
    <row r="844" spans="1:20" ht="21.75" customHeight="1" x14ac:dyDescent="0.25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33"/>
      <c r="Q844" s="70"/>
      <c r="R844" s="23"/>
      <c r="S844" s="23"/>
      <c r="T844" s="23"/>
    </row>
    <row r="845" spans="1:20" ht="21.75" customHeight="1" x14ac:dyDescent="0.25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33"/>
      <c r="Q845" s="70"/>
      <c r="R845" s="23"/>
      <c r="S845" s="23"/>
      <c r="T845" s="23"/>
    </row>
    <row r="846" spans="1:20" ht="21.75" customHeight="1" x14ac:dyDescent="0.25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33"/>
      <c r="Q846" s="70"/>
      <c r="R846" s="23"/>
      <c r="S846" s="23"/>
      <c r="T846" s="23"/>
    </row>
    <row r="847" spans="1:20" ht="21.75" customHeight="1" x14ac:dyDescent="0.25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33"/>
      <c r="Q847" s="70"/>
      <c r="R847" s="23"/>
      <c r="S847" s="23"/>
      <c r="T847" s="23"/>
    </row>
    <row r="848" spans="1:20" ht="21.75" customHeight="1" x14ac:dyDescent="0.25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33"/>
      <c r="Q848" s="70"/>
      <c r="R848" s="23"/>
      <c r="S848" s="23"/>
      <c r="T848" s="23"/>
    </row>
    <row r="849" spans="1:20" ht="21.75" customHeight="1" x14ac:dyDescent="0.25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33"/>
      <c r="Q849" s="70"/>
      <c r="R849" s="23"/>
      <c r="S849" s="23"/>
      <c r="T849" s="23"/>
    </row>
    <row r="850" spans="1:20" ht="21.75" customHeight="1" x14ac:dyDescent="0.25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33"/>
      <c r="Q850" s="70"/>
      <c r="R850" s="23"/>
      <c r="S850" s="23"/>
      <c r="T850" s="23"/>
    </row>
    <row r="851" spans="1:20" ht="21.75" customHeight="1" x14ac:dyDescent="0.25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33"/>
      <c r="Q851" s="70"/>
      <c r="R851" s="23"/>
      <c r="S851" s="23"/>
      <c r="T851" s="23"/>
    </row>
    <row r="852" spans="1:20" ht="21.75" customHeight="1" x14ac:dyDescent="0.25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33"/>
      <c r="Q852" s="70"/>
      <c r="R852" s="23"/>
      <c r="S852" s="23"/>
      <c r="T852" s="23"/>
    </row>
    <row r="853" spans="1:20" ht="21.75" customHeight="1" x14ac:dyDescent="0.25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33"/>
      <c r="Q853" s="70"/>
      <c r="R853" s="23"/>
      <c r="S853" s="23"/>
      <c r="T853" s="23"/>
    </row>
    <row r="854" spans="1:20" ht="21.75" customHeight="1" x14ac:dyDescent="0.25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33"/>
      <c r="Q854" s="70"/>
      <c r="R854" s="23"/>
      <c r="S854" s="23"/>
      <c r="T854" s="23"/>
    </row>
    <row r="855" spans="1:20" ht="21.75" customHeight="1" x14ac:dyDescent="0.25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33"/>
      <c r="Q855" s="70"/>
      <c r="R855" s="23"/>
      <c r="S855" s="23"/>
      <c r="T855" s="23"/>
    </row>
    <row r="856" spans="1:20" ht="21.75" customHeight="1" x14ac:dyDescent="0.25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33"/>
      <c r="Q856" s="70"/>
      <c r="R856" s="23"/>
      <c r="S856" s="23"/>
      <c r="T856" s="23"/>
    </row>
    <row r="857" spans="1:20" ht="21.75" customHeight="1" x14ac:dyDescent="0.25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33"/>
      <c r="Q857" s="70"/>
      <c r="R857" s="23"/>
      <c r="S857" s="23"/>
      <c r="T857" s="23"/>
    </row>
    <row r="858" spans="1:20" ht="21.75" customHeight="1" x14ac:dyDescent="0.25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33"/>
      <c r="Q858" s="70"/>
      <c r="R858" s="23"/>
      <c r="S858" s="23"/>
      <c r="T858" s="23"/>
    </row>
    <row r="859" spans="1:20" ht="21.75" customHeight="1" x14ac:dyDescent="0.25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33"/>
      <c r="Q859" s="70"/>
      <c r="R859" s="23"/>
      <c r="S859" s="23"/>
      <c r="T859" s="23"/>
    </row>
    <row r="860" spans="1:20" ht="21.75" customHeight="1" x14ac:dyDescent="0.25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33"/>
      <c r="Q860" s="70"/>
      <c r="R860" s="23"/>
      <c r="S860" s="23"/>
      <c r="T860" s="23"/>
    </row>
    <row r="861" spans="1:20" ht="21.75" customHeight="1" x14ac:dyDescent="0.25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33"/>
      <c r="Q861" s="70"/>
      <c r="R861" s="23"/>
      <c r="S861" s="23"/>
      <c r="T861" s="23"/>
    </row>
    <row r="862" spans="1:20" ht="21.75" customHeight="1" x14ac:dyDescent="0.25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33"/>
      <c r="Q862" s="70"/>
      <c r="R862" s="23"/>
      <c r="S862" s="23"/>
      <c r="T862" s="23"/>
    </row>
    <row r="863" spans="1:20" ht="21.75" customHeight="1" x14ac:dyDescent="0.25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33"/>
      <c r="Q863" s="70"/>
      <c r="R863" s="23"/>
      <c r="S863" s="23"/>
      <c r="T863" s="23"/>
    </row>
    <row r="864" spans="1:20" ht="21.75" customHeight="1" x14ac:dyDescent="0.25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33"/>
      <c r="Q864" s="70"/>
      <c r="R864" s="23"/>
      <c r="S864" s="23"/>
      <c r="T864" s="23"/>
    </row>
    <row r="865" spans="1:20" ht="21.75" customHeight="1" x14ac:dyDescent="0.25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33"/>
      <c r="Q865" s="70"/>
      <c r="R865" s="23"/>
      <c r="S865" s="23"/>
      <c r="T865" s="23"/>
    </row>
    <row r="866" spans="1:20" ht="21.75" customHeight="1" x14ac:dyDescent="0.25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33"/>
      <c r="Q866" s="70"/>
      <c r="R866" s="23"/>
      <c r="S866" s="23"/>
      <c r="T866" s="23"/>
    </row>
    <row r="867" spans="1:20" ht="21.75" customHeight="1" x14ac:dyDescent="0.25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33"/>
      <c r="Q867" s="70"/>
      <c r="R867" s="23"/>
      <c r="S867" s="23"/>
      <c r="T867" s="23"/>
    </row>
    <row r="868" spans="1:20" ht="21.75" customHeight="1" x14ac:dyDescent="0.25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33"/>
      <c r="Q868" s="70"/>
      <c r="R868" s="23"/>
      <c r="S868" s="23"/>
      <c r="T868" s="23"/>
    </row>
    <row r="869" spans="1:20" ht="21.75" customHeight="1" x14ac:dyDescent="0.25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33"/>
      <c r="Q869" s="70"/>
      <c r="R869" s="23"/>
      <c r="S869" s="23"/>
      <c r="T869" s="23"/>
    </row>
    <row r="870" spans="1:20" ht="21.75" customHeight="1" x14ac:dyDescent="0.25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33"/>
      <c r="Q870" s="70"/>
      <c r="R870" s="23"/>
      <c r="S870" s="23"/>
      <c r="T870" s="23"/>
    </row>
    <row r="871" spans="1:20" ht="21.75" customHeight="1" x14ac:dyDescent="0.25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33"/>
      <c r="Q871" s="70"/>
      <c r="R871" s="23"/>
      <c r="S871" s="23"/>
      <c r="T871" s="23"/>
    </row>
    <row r="872" spans="1:20" ht="21.75" customHeight="1" x14ac:dyDescent="0.25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33"/>
      <c r="Q872" s="70"/>
      <c r="R872" s="23"/>
      <c r="S872" s="23"/>
      <c r="T872" s="23"/>
    </row>
    <row r="873" spans="1:20" ht="21.75" customHeight="1" x14ac:dyDescent="0.25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33"/>
      <c r="Q873" s="70"/>
      <c r="R873" s="23"/>
      <c r="S873" s="23"/>
      <c r="T873" s="23"/>
    </row>
    <row r="874" spans="1:20" ht="21.75" customHeight="1" x14ac:dyDescent="0.25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33"/>
      <c r="Q874" s="70"/>
      <c r="R874" s="23"/>
      <c r="S874" s="23"/>
      <c r="T874" s="23"/>
    </row>
    <row r="875" spans="1:20" ht="21.75" customHeight="1" x14ac:dyDescent="0.25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33"/>
      <c r="Q875" s="70"/>
      <c r="R875" s="23"/>
      <c r="S875" s="23"/>
      <c r="T875" s="23"/>
    </row>
    <row r="876" spans="1:20" ht="21.75" customHeight="1" x14ac:dyDescent="0.25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33"/>
      <c r="Q876" s="70"/>
      <c r="R876" s="23"/>
      <c r="S876" s="23"/>
      <c r="T876" s="23"/>
    </row>
    <row r="877" spans="1:20" ht="21.75" customHeight="1" x14ac:dyDescent="0.25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33"/>
      <c r="Q877" s="70"/>
      <c r="R877" s="23"/>
      <c r="S877" s="23"/>
      <c r="T877" s="23"/>
    </row>
    <row r="878" spans="1:20" ht="21.75" customHeight="1" x14ac:dyDescent="0.25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33"/>
      <c r="Q878" s="70"/>
      <c r="R878" s="23"/>
      <c r="S878" s="23"/>
      <c r="T878" s="23"/>
    </row>
    <row r="879" spans="1:20" ht="21.75" customHeight="1" x14ac:dyDescent="0.25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33"/>
      <c r="Q879" s="70"/>
      <c r="R879" s="23"/>
      <c r="S879" s="23"/>
      <c r="T879" s="23"/>
    </row>
    <row r="880" spans="1:20" ht="21.75" customHeight="1" x14ac:dyDescent="0.25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33"/>
      <c r="Q880" s="70"/>
      <c r="R880" s="23"/>
      <c r="S880" s="23"/>
      <c r="T880" s="23"/>
    </row>
    <row r="881" spans="1:20" ht="21.75" customHeight="1" x14ac:dyDescent="0.25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33"/>
      <c r="Q881" s="70"/>
      <c r="R881" s="23"/>
      <c r="S881" s="23"/>
      <c r="T881" s="23"/>
    </row>
    <row r="882" spans="1:20" ht="21.75" customHeight="1" x14ac:dyDescent="0.25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33"/>
      <c r="Q882" s="70"/>
      <c r="R882" s="23"/>
      <c r="S882" s="23"/>
      <c r="T882" s="23"/>
    </row>
    <row r="883" spans="1:20" ht="21.75" customHeight="1" x14ac:dyDescent="0.25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33"/>
      <c r="Q883" s="70"/>
      <c r="R883" s="23"/>
      <c r="S883" s="23"/>
      <c r="T883" s="23"/>
    </row>
    <row r="884" spans="1:20" ht="21.75" customHeight="1" x14ac:dyDescent="0.25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33"/>
      <c r="Q884" s="70"/>
      <c r="R884" s="23"/>
      <c r="S884" s="23"/>
      <c r="T884" s="23"/>
    </row>
    <row r="885" spans="1:20" ht="21.75" customHeight="1" x14ac:dyDescent="0.25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33"/>
      <c r="Q885" s="70"/>
      <c r="R885" s="23"/>
      <c r="S885" s="23"/>
      <c r="T885" s="23"/>
    </row>
    <row r="886" spans="1:20" ht="21.75" customHeight="1" x14ac:dyDescent="0.25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33"/>
      <c r="Q886" s="70"/>
      <c r="R886" s="23"/>
      <c r="S886" s="23"/>
      <c r="T886" s="23"/>
    </row>
    <row r="887" spans="1:20" ht="21.75" customHeight="1" x14ac:dyDescent="0.25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33"/>
      <c r="Q887" s="70"/>
      <c r="R887" s="23"/>
      <c r="S887" s="23"/>
      <c r="T887" s="23"/>
    </row>
    <row r="888" spans="1:20" ht="21.75" customHeight="1" x14ac:dyDescent="0.25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33"/>
      <c r="Q888" s="70"/>
      <c r="R888" s="23"/>
      <c r="S888" s="23"/>
      <c r="T888" s="23"/>
    </row>
    <row r="889" spans="1:20" ht="21.75" customHeight="1" x14ac:dyDescent="0.25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33"/>
      <c r="Q889" s="70"/>
      <c r="R889" s="23"/>
      <c r="S889" s="23"/>
      <c r="T889" s="23"/>
    </row>
    <row r="890" spans="1:20" ht="21.75" customHeight="1" x14ac:dyDescent="0.25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33"/>
      <c r="Q890" s="70"/>
      <c r="R890" s="23"/>
      <c r="S890" s="23"/>
      <c r="T890" s="23"/>
    </row>
    <row r="891" spans="1:20" ht="21.75" customHeight="1" x14ac:dyDescent="0.25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33"/>
      <c r="Q891" s="70"/>
      <c r="R891" s="23"/>
      <c r="S891" s="23"/>
      <c r="T891" s="23"/>
    </row>
    <row r="892" spans="1:20" ht="21.75" customHeight="1" x14ac:dyDescent="0.25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33"/>
      <c r="Q892" s="70"/>
      <c r="R892" s="23"/>
      <c r="S892" s="23"/>
      <c r="T892" s="23"/>
    </row>
    <row r="893" spans="1:20" ht="21.75" customHeight="1" x14ac:dyDescent="0.25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33"/>
      <c r="Q893" s="70"/>
      <c r="R893" s="23"/>
      <c r="S893" s="23"/>
      <c r="T893" s="23"/>
    </row>
    <row r="894" spans="1:20" ht="21.75" customHeight="1" x14ac:dyDescent="0.25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33"/>
      <c r="Q894" s="70"/>
      <c r="R894" s="23"/>
      <c r="S894" s="23"/>
      <c r="T894" s="23"/>
    </row>
    <row r="895" spans="1:20" ht="21.75" customHeight="1" x14ac:dyDescent="0.25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33"/>
      <c r="Q895" s="70"/>
      <c r="R895" s="23"/>
      <c r="S895" s="23"/>
      <c r="T895" s="23"/>
    </row>
    <row r="896" spans="1:20" ht="21.75" customHeight="1" x14ac:dyDescent="0.25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33"/>
      <c r="Q896" s="70"/>
      <c r="R896" s="23"/>
      <c r="S896" s="23"/>
      <c r="T896" s="23"/>
    </row>
    <row r="897" spans="1:20" ht="21.75" customHeight="1" x14ac:dyDescent="0.25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33"/>
      <c r="Q897" s="70"/>
      <c r="R897" s="23"/>
      <c r="S897" s="23"/>
      <c r="T897" s="23"/>
    </row>
    <row r="898" spans="1:20" ht="21.75" customHeight="1" x14ac:dyDescent="0.25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33"/>
      <c r="Q898" s="70"/>
      <c r="R898" s="23"/>
      <c r="S898" s="23"/>
      <c r="T898" s="23"/>
    </row>
    <row r="899" spans="1:20" ht="21.75" customHeight="1" x14ac:dyDescent="0.25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33"/>
      <c r="Q899" s="70"/>
      <c r="R899" s="23"/>
      <c r="S899" s="23"/>
      <c r="T899" s="23"/>
    </row>
    <row r="900" spans="1:20" ht="21.75" customHeight="1" x14ac:dyDescent="0.25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33"/>
      <c r="Q900" s="70"/>
      <c r="R900" s="23"/>
      <c r="S900" s="23"/>
      <c r="T900" s="23"/>
    </row>
    <row r="901" spans="1:20" ht="21.75" customHeight="1" x14ac:dyDescent="0.25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33"/>
      <c r="Q901" s="70"/>
      <c r="R901" s="23"/>
      <c r="S901" s="23"/>
      <c r="T901" s="23"/>
    </row>
    <row r="902" spans="1:20" ht="21.75" customHeight="1" x14ac:dyDescent="0.25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33"/>
      <c r="Q902" s="70"/>
      <c r="R902" s="23"/>
      <c r="S902" s="23"/>
      <c r="T902" s="23"/>
    </row>
    <row r="903" spans="1:20" ht="21.75" customHeight="1" x14ac:dyDescent="0.25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33"/>
      <c r="Q903" s="70"/>
      <c r="R903" s="23"/>
      <c r="S903" s="23"/>
      <c r="T903" s="23"/>
    </row>
    <row r="904" spans="1:20" ht="21.75" customHeight="1" x14ac:dyDescent="0.25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33"/>
      <c r="Q904" s="70"/>
      <c r="R904" s="23"/>
      <c r="S904" s="23"/>
      <c r="T904" s="23"/>
    </row>
    <row r="905" spans="1:20" ht="21.75" customHeight="1" x14ac:dyDescent="0.25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33"/>
      <c r="Q905" s="70"/>
      <c r="R905" s="23"/>
      <c r="S905" s="23"/>
      <c r="T905" s="23"/>
    </row>
    <row r="906" spans="1:20" ht="21.75" customHeight="1" x14ac:dyDescent="0.25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33"/>
      <c r="Q906" s="70"/>
      <c r="R906" s="23"/>
      <c r="S906" s="23"/>
      <c r="T906" s="23"/>
    </row>
    <row r="907" spans="1:20" ht="21.75" customHeight="1" x14ac:dyDescent="0.25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33"/>
      <c r="Q907" s="70"/>
      <c r="R907" s="23"/>
      <c r="S907" s="23"/>
      <c r="T907" s="23"/>
    </row>
    <row r="908" spans="1:20" ht="21.75" customHeight="1" x14ac:dyDescent="0.25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33"/>
      <c r="Q908" s="70"/>
      <c r="R908" s="23"/>
      <c r="S908" s="23"/>
      <c r="T908" s="23"/>
    </row>
    <row r="909" spans="1:20" ht="21.75" customHeight="1" x14ac:dyDescent="0.25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33"/>
      <c r="Q909" s="70"/>
      <c r="R909" s="23"/>
      <c r="S909" s="23"/>
      <c r="T909" s="23"/>
    </row>
    <row r="910" spans="1:20" ht="21.75" customHeight="1" x14ac:dyDescent="0.25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33"/>
      <c r="Q910" s="70"/>
      <c r="R910" s="23"/>
      <c r="S910" s="23"/>
      <c r="T910" s="23"/>
    </row>
    <row r="911" spans="1:20" ht="21.75" customHeight="1" x14ac:dyDescent="0.25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33"/>
      <c r="Q911" s="70"/>
      <c r="R911" s="23"/>
      <c r="S911" s="23"/>
      <c r="T911" s="23"/>
    </row>
    <row r="912" spans="1:20" ht="21.75" customHeight="1" x14ac:dyDescent="0.25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33"/>
      <c r="Q912" s="70"/>
      <c r="R912" s="23"/>
      <c r="S912" s="23"/>
      <c r="T912" s="23"/>
    </row>
    <row r="913" spans="1:20" ht="21.75" customHeight="1" x14ac:dyDescent="0.25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33"/>
      <c r="Q913" s="70"/>
      <c r="R913" s="23"/>
      <c r="S913" s="23"/>
      <c r="T913" s="23"/>
    </row>
    <row r="914" spans="1:20" ht="21.75" customHeight="1" x14ac:dyDescent="0.25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33"/>
      <c r="Q914" s="70"/>
      <c r="R914" s="23"/>
      <c r="S914" s="23"/>
      <c r="T914" s="23"/>
    </row>
    <row r="915" spans="1:20" ht="21.75" customHeight="1" x14ac:dyDescent="0.25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33"/>
      <c r="Q915" s="70"/>
      <c r="R915" s="23"/>
      <c r="S915" s="23"/>
      <c r="T915" s="23"/>
    </row>
    <row r="916" spans="1:20" ht="21.75" customHeight="1" x14ac:dyDescent="0.25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33"/>
      <c r="Q916" s="70"/>
      <c r="R916" s="23"/>
      <c r="S916" s="23"/>
      <c r="T916" s="23"/>
    </row>
    <row r="917" spans="1:20" ht="21.75" customHeight="1" x14ac:dyDescent="0.25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33"/>
      <c r="Q917" s="70"/>
      <c r="R917" s="23"/>
      <c r="S917" s="23"/>
      <c r="T917" s="23"/>
    </row>
    <row r="918" spans="1:20" ht="21.75" customHeight="1" x14ac:dyDescent="0.25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33"/>
      <c r="Q918" s="70"/>
      <c r="R918" s="23"/>
      <c r="S918" s="23"/>
      <c r="T918" s="23"/>
    </row>
    <row r="919" spans="1:20" ht="21.75" customHeight="1" x14ac:dyDescent="0.25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33"/>
      <c r="Q919" s="70"/>
      <c r="R919" s="23"/>
      <c r="S919" s="23"/>
      <c r="T919" s="23"/>
    </row>
    <row r="920" spans="1:20" ht="21.75" customHeight="1" x14ac:dyDescent="0.25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33"/>
      <c r="Q920" s="70"/>
      <c r="R920" s="23"/>
      <c r="S920" s="23"/>
      <c r="T920" s="23"/>
    </row>
    <row r="921" spans="1:20" ht="21.75" customHeight="1" x14ac:dyDescent="0.25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33"/>
      <c r="Q921" s="70"/>
      <c r="R921" s="23"/>
      <c r="S921" s="23"/>
      <c r="T921" s="23"/>
    </row>
    <row r="922" spans="1:20" ht="21.75" customHeight="1" x14ac:dyDescent="0.25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33"/>
      <c r="Q922" s="70"/>
      <c r="R922" s="23"/>
      <c r="S922" s="23"/>
      <c r="T922" s="23"/>
    </row>
    <row r="923" spans="1:20" ht="21.75" customHeight="1" x14ac:dyDescent="0.25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33"/>
      <c r="Q923" s="70"/>
      <c r="R923" s="23"/>
      <c r="S923" s="23"/>
      <c r="T923" s="23"/>
    </row>
    <row r="924" spans="1:20" ht="21.75" customHeight="1" x14ac:dyDescent="0.25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33"/>
      <c r="Q924" s="70"/>
      <c r="R924" s="23"/>
      <c r="S924" s="23"/>
      <c r="T924" s="23"/>
    </row>
    <row r="925" spans="1:20" ht="21.75" customHeight="1" x14ac:dyDescent="0.25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33"/>
      <c r="Q925" s="70"/>
      <c r="R925" s="23"/>
      <c r="S925" s="23"/>
      <c r="T925" s="23"/>
    </row>
    <row r="926" spans="1:20" ht="21.75" customHeight="1" x14ac:dyDescent="0.25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33"/>
      <c r="Q926" s="70"/>
      <c r="R926" s="23"/>
      <c r="S926" s="23"/>
      <c r="T926" s="23"/>
    </row>
    <row r="927" spans="1:20" ht="21.75" customHeight="1" x14ac:dyDescent="0.25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33"/>
      <c r="Q927" s="70"/>
      <c r="R927" s="23"/>
      <c r="S927" s="23"/>
      <c r="T927" s="23"/>
    </row>
    <row r="928" spans="1:20" ht="21.75" customHeight="1" x14ac:dyDescent="0.25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33"/>
      <c r="Q928" s="70"/>
      <c r="R928" s="23"/>
      <c r="S928" s="23"/>
      <c r="T928" s="23"/>
    </row>
    <row r="929" spans="1:20" ht="21.75" customHeight="1" x14ac:dyDescent="0.25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33"/>
      <c r="Q929" s="70"/>
      <c r="R929" s="23"/>
      <c r="S929" s="23"/>
      <c r="T929" s="23"/>
    </row>
    <row r="930" spans="1:20" ht="21.75" customHeight="1" x14ac:dyDescent="0.25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33"/>
      <c r="Q930" s="70"/>
      <c r="R930" s="23"/>
      <c r="S930" s="23"/>
      <c r="T930" s="23"/>
    </row>
    <row r="931" spans="1:20" ht="21.75" customHeight="1" x14ac:dyDescent="0.25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33"/>
      <c r="Q931" s="70"/>
      <c r="R931" s="23"/>
      <c r="S931" s="23"/>
      <c r="T931" s="23"/>
    </row>
    <row r="932" spans="1:20" ht="21.75" customHeight="1" x14ac:dyDescent="0.25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33"/>
      <c r="Q932" s="70"/>
      <c r="R932" s="23"/>
      <c r="S932" s="23"/>
      <c r="T932" s="23"/>
    </row>
    <row r="933" spans="1:20" ht="21.75" customHeight="1" x14ac:dyDescent="0.25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33"/>
      <c r="Q933" s="70"/>
      <c r="R933" s="23"/>
      <c r="S933" s="23"/>
      <c r="T933" s="23"/>
    </row>
    <row r="934" spans="1:20" ht="21.75" customHeight="1" x14ac:dyDescent="0.25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33"/>
      <c r="Q934" s="70"/>
      <c r="R934" s="23"/>
      <c r="S934" s="23"/>
      <c r="T934" s="23"/>
    </row>
    <row r="935" spans="1:20" ht="21.75" customHeight="1" x14ac:dyDescent="0.25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33"/>
      <c r="Q935" s="70"/>
      <c r="R935" s="23"/>
      <c r="S935" s="23"/>
      <c r="T935" s="23"/>
    </row>
    <row r="936" spans="1:20" ht="21.75" customHeight="1" x14ac:dyDescent="0.25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33"/>
      <c r="Q936" s="70"/>
      <c r="R936" s="23"/>
      <c r="S936" s="23"/>
      <c r="T936" s="23"/>
    </row>
    <row r="937" spans="1:20" ht="21.75" customHeight="1" x14ac:dyDescent="0.25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33"/>
      <c r="Q937" s="70"/>
      <c r="R937" s="23"/>
      <c r="S937" s="23"/>
      <c r="T937" s="23"/>
    </row>
    <row r="938" spans="1:20" ht="21.75" customHeight="1" x14ac:dyDescent="0.25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33"/>
      <c r="Q938" s="70"/>
      <c r="R938" s="23"/>
      <c r="S938" s="23"/>
      <c r="T938" s="23"/>
    </row>
    <row r="939" spans="1:20" ht="21.75" customHeight="1" x14ac:dyDescent="0.25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33"/>
      <c r="Q939" s="70"/>
      <c r="R939" s="23"/>
      <c r="S939" s="23"/>
      <c r="T939" s="23"/>
    </row>
    <row r="940" spans="1:20" ht="21.75" customHeight="1" x14ac:dyDescent="0.25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33"/>
      <c r="Q940" s="70"/>
      <c r="R940" s="23"/>
      <c r="S940" s="23"/>
      <c r="T940" s="23"/>
    </row>
    <row r="941" spans="1:20" ht="21.75" customHeight="1" x14ac:dyDescent="0.25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33"/>
      <c r="Q941" s="70"/>
      <c r="R941" s="23"/>
      <c r="S941" s="23"/>
      <c r="T941" s="23"/>
    </row>
    <row r="942" spans="1:20" ht="21.75" customHeight="1" x14ac:dyDescent="0.25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33"/>
      <c r="Q942" s="70"/>
      <c r="R942" s="23"/>
      <c r="S942" s="23"/>
      <c r="T942" s="23"/>
    </row>
    <row r="943" spans="1:20" ht="21.75" customHeight="1" x14ac:dyDescent="0.25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33"/>
      <c r="Q943" s="70"/>
      <c r="R943" s="23"/>
      <c r="S943" s="23"/>
      <c r="T943" s="23"/>
    </row>
    <row r="944" spans="1:20" ht="21.75" customHeight="1" x14ac:dyDescent="0.25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33"/>
      <c r="Q944" s="70"/>
      <c r="R944" s="23"/>
      <c r="S944" s="23"/>
      <c r="T944" s="23"/>
    </row>
    <row r="945" spans="1:20" ht="21.75" customHeight="1" x14ac:dyDescent="0.25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33"/>
      <c r="Q945" s="70"/>
      <c r="R945" s="23"/>
      <c r="S945" s="23"/>
      <c r="T945" s="23"/>
    </row>
    <row r="946" spans="1:20" ht="21.75" customHeight="1" x14ac:dyDescent="0.25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33"/>
      <c r="Q946" s="70"/>
      <c r="R946" s="23"/>
      <c r="S946" s="23"/>
      <c r="T946" s="23"/>
    </row>
    <row r="947" spans="1:20" ht="21.75" customHeight="1" x14ac:dyDescent="0.25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33"/>
      <c r="Q947" s="70"/>
      <c r="R947" s="23"/>
      <c r="S947" s="23"/>
      <c r="T947" s="23"/>
    </row>
    <row r="948" spans="1:20" ht="21.75" customHeight="1" x14ac:dyDescent="0.25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33"/>
      <c r="Q948" s="70"/>
      <c r="R948" s="23"/>
      <c r="S948" s="23"/>
      <c r="T948" s="23"/>
    </row>
    <row r="949" spans="1:20" ht="21.75" customHeight="1" x14ac:dyDescent="0.25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33"/>
      <c r="Q949" s="70"/>
      <c r="R949" s="23"/>
      <c r="S949" s="23"/>
      <c r="T949" s="23"/>
    </row>
    <row r="950" spans="1:20" ht="21.75" customHeight="1" x14ac:dyDescent="0.25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33"/>
      <c r="Q950" s="70"/>
      <c r="R950" s="23"/>
      <c r="S950" s="23"/>
      <c r="T950" s="23"/>
    </row>
    <row r="951" spans="1:20" ht="21.75" customHeight="1" x14ac:dyDescent="0.25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33"/>
      <c r="Q951" s="70"/>
      <c r="R951" s="23"/>
      <c r="S951" s="23"/>
      <c r="T951" s="23"/>
    </row>
    <row r="952" spans="1:20" ht="21.75" customHeight="1" x14ac:dyDescent="0.25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33"/>
      <c r="Q952" s="70"/>
      <c r="R952" s="23"/>
      <c r="S952" s="23"/>
      <c r="T952" s="23"/>
    </row>
    <row r="953" spans="1:20" ht="21.75" customHeight="1" x14ac:dyDescent="0.25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33"/>
      <c r="Q953" s="70"/>
      <c r="R953" s="23"/>
      <c r="S953" s="23"/>
      <c r="T953" s="23"/>
    </row>
    <row r="954" spans="1:20" ht="21.75" customHeight="1" x14ac:dyDescent="0.25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33"/>
      <c r="Q954" s="70"/>
      <c r="R954" s="23"/>
      <c r="S954" s="23"/>
      <c r="T954" s="23"/>
    </row>
    <row r="955" spans="1:20" ht="21.75" customHeight="1" x14ac:dyDescent="0.25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33"/>
      <c r="Q955" s="70"/>
      <c r="R955" s="23"/>
      <c r="S955" s="23"/>
      <c r="T955" s="23"/>
    </row>
    <row r="956" spans="1:20" ht="21.75" customHeight="1" x14ac:dyDescent="0.25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33"/>
      <c r="Q956" s="70"/>
      <c r="R956" s="23"/>
      <c r="S956" s="23"/>
      <c r="T956" s="23"/>
    </row>
    <row r="957" spans="1:20" ht="21.75" customHeight="1" x14ac:dyDescent="0.25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33"/>
      <c r="Q957" s="70"/>
      <c r="R957" s="23"/>
      <c r="S957" s="23"/>
      <c r="T957" s="23"/>
    </row>
    <row r="958" spans="1:20" ht="21.75" customHeight="1" x14ac:dyDescent="0.25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33"/>
      <c r="Q958" s="70"/>
      <c r="R958" s="23"/>
      <c r="S958" s="23"/>
      <c r="T958" s="23"/>
    </row>
    <row r="959" spans="1:20" ht="21.75" customHeight="1" x14ac:dyDescent="0.25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33"/>
      <c r="Q959" s="70"/>
      <c r="R959" s="23"/>
      <c r="S959" s="23"/>
      <c r="T959" s="23"/>
    </row>
    <row r="960" spans="1:20" ht="21.75" customHeight="1" x14ac:dyDescent="0.25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33"/>
      <c r="Q960" s="70"/>
      <c r="R960" s="23"/>
      <c r="S960" s="23"/>
      <c r="T960" s="23"/>
    </row>
    <row r="961" spans="1:20" ht="21.75" customHeight="1" x14ac:dyDescent="0.25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33"/>
      <c r="Q961" s="70"/>
      <c r="R961" s="23"/>
      <c r="S961" s="23"/>
      <c r="T961" s="23"/>
    </row>
    <row r="962" spans="1:20" ht="21.75" customHeight="1" x14ac:dyDescent="0.25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33"/>
      <c r="Q962" s="70"/>
      <c r="R962" s="23"/>
      <c r="S962" s="23"/>
      <c r="T962" s="23"/>
    </row>
    <row r="963" spans="1:20" ht="21.75" customHeight="1" x14ac:dyDescent="0.25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33"/>
      <c r="Q963" s="70"/>
      <c r="R963" s="23"/>
      <c r="S963" s="23"/>
      <c r="T963" s="23"/>
    </row>
    <row r="964" spans="1:20" ht="21.75" customHeight="1" x14ac:dyDescent="0.25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33"/>
      <c r="Q964" s="70"/>
      <c r="R964" s="23"/>
      <c r="S964" s="23"/>
      <c r="T964" s="23"/>
    </row>
    <row r="965" spans="1:20" ht="21.75" customHeight="1" x14ac:dyDescent="0.25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33"/>
      <c r="Q965" s="70"/>
      <c r="R965" s="23"/>
      <c r="S965" s="23"/>
      <c r="T965" s="23"/>
    </row>
    <row r="966" spans="1:20" ht="21.75" customHeight="1" x14ac:dyDescent="0.25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33"/>
      <c r="Q966" s="70"/>
      <c r="R966" s="23"/>
      <c r="S966" s="23"/>
      <c r="T966" s="23"/>
    </row>
  </sheetData>
  <mergeCells count="46">
    <mergeCell ref="B36:G44"/>
    <mergeCell ref="F19:J19"/>
    <mergeCell ref="K19:O19"/>
    <mergeCell ref="H20:I20"/>
    <mergeCell ref="M20:N20"/>
    <mergeCell ref="H30:I30"/>
    <mergeCell ref="M30:N30"/>
    <mergeCell ref="H31:I31"/>
    <mergeCell ref="M31:N31"/>
    <mergeCell ref="H32:I32"/>
    <mergeCell ref="M32:N32"/>
    <mergeCell ref="H27:I27"/>
    <mergeCell ref="M27:N27"/>
    <mergeCell ref="H28:I28"/>
    <mergeCell ref="M28:N28"/>
    <mergeCell ref="M29:N29"/>
    <mergeCell ref="H24:I24"/>
    <mergeCell ref="M24:N24"/>
    <mergeCell ref="H25:I25"/>
    <mergeCell ref="M25:N25"/>
    <mergeCell ref="H26:I26"/>
    <mergeCell ref="M26:N26"/>
    <mergeCell ref="M21:N21"/>
    <mergeCell ref="H22:I22"/>
    <mergeCell ref="M22:N22"/>
    <mergeCell ref="H23:I23"/>
    <mergeCell ref="M23:N23"/>
    <mergeCell ref="P19:P20"/>
    <mergeCell ref="P17:P18"/>
    <mergeCell ref="K7:L7"/>
    <mergeCell ref="I9:J9"/>
    <mergeCell ref="Q17:Q20"/>
    <mergeCell ref="G15:L15"/>
    <mergeCell ref="F17:O18"/>
    <mergeCell ref="B35:G35"/>
    <mergeCell ref="B13:E13"/>
    <mergeCell ref="G13:L13"/>
    <mergeCell ref="B1:D1"/>
    <mergeCell ref="B3:E3"/>
    <mergeCell ref="B15:E15"/>
    <mergeCell ref="B17:B20"/>
    <mergeCell ref="C17:C20"/>
    <mergeCell ref="D17:D20"/>
    <mergeCell ref="E17:E20"/>
    <mergeCell ref="H21:I21"/>
    <mergeCell ref="H29:I29"/>
  </mergeCells>
  <conditionalFormatting sqref="E21:E32">
    <cfRule type="containsText" dxfId="3" priority="18" stopIfTrue="1" operator="containsText" text="kg">
      <formula>NOT(ISERROR(SEARCH(("kg"),(#REF!))))</formula>
    </cfRule>
  </conditionalFormatting>
  <conditionalFormatting sqref="F21:H32 J21:K32">
    <cfRule type="containsText" dxfId="2" priority="1" stopIfTrue="1" operator="containsText" text="kg">
      <formula>NOT(ISERROR(SEARCH(("kg"),(K21))))</formula>
    </cfRule>
  </conditionalFormatting>
  <conditionalFormatting sqref="L21:M32">
    <cfRule type="containsText" dxfId="1" priority="19" stopIfTrue="1" operator="containsText" text="kg">
      <formula>NOT(ISERROR(SEARCH(("kg"),(#REF!))))</formula>
    </cfRule>
  </conditionalFormatting>
  <conditionalFormatting sqref="O21:O32">
    <cfRule type="containsText" dxfId="0" priority="2" stopIfTrue="1" operator="containsText" text="kg">
      <formula>NOT(ISERROR(SEARCH(("kg"),(#REF!))))</formula>
    </cfRule>
  </conditionalFormatting>
  <dataValidations count="4">
    <dataValidation type="list" allowBlank="1" showErrorMessage="1" sqref="E21:E32" xr:uid="{DA8A36D2-DF23-564C-ACF5-2E0BFC7DF7E4}">
      <formula1>"M,F"</formula1>
    </dataValidation>
    <dataValidation imeMode="off" allowBlank="1" showInputMessage="1" showErrorMessage="1" sqref="P35" xr:uid="{8EBAE7C4-6975-844F-A824-269F8F540327}"/>
    <dataValidation allowBlank="1" showErrorMessage="1" sqref="F21:F32 K21:K32" xr:uid="{47444E16-BB31-6D44-8C61-E9B54A657FE4}"/>
    <dataValidation type="list" allowBlank="1" showErrorMessage="1" sqref="P21:P32" xr:uid="{58D4B99A-9970-8547-83F7-DF0E11CC2928}">
      <formula1>"Single, Double, Registration only"</formula1>
    </dataValidation>
  </dataValidations>
  <hyperlinks>
    <hyperlink ref="C5" r:id="rId1" xr:uid="{D36D080B-5842-124D-956B-B978126F9321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5E50B-8954-864E-BA6D-997D195B076A}">
  <dimension ref="B1:U32"/>
  <sheetViews>
    <sheetView tabSelected="1" workbookViewId="0">
      <selection activeCell="B3" sqref="B3:G3"/>
    </sheetView>
  </sheetViews>
  <sheetFormatPr defaultColWidth="7.375" defaultRowHeight="15" x14ac:dyDescent="0.25"/>
  <cols>
    <col min="1" max="1" width="2.125" style="1" customWidth="1"/>
    <col min="2" max="2" width="4.5" style="1" customWidth="1"/>
    <col min="3" max="6" width="7.375" style="1"/>
    <col min="7" max="7" width="11.125" style="1" customWidth="1"/>
    <col min="8" max="8" width="7.375" style="1"/>
    <col min="9" max="9" width="12.625" style="1" customWidth="1"/>
    <col min="10" max="10" width="12.125" style="1" customWidth="1"/>
    <col min="11" max="11" width="12" style="1" customWidth="1"/>
    <col min="12" max="21" width="8.5" style="1" customWidth="1"/>
    <col min="22" max="16384" width="7.375" style="1"/>
  </cols>
  <sheetData>
    <row r="1" spans="2:21" ht="48" customHeight="1" x14ac:dyDescent="0.6">
      <c r="B1" s="2" t="s">
        <v>0</v>
      </c>
      <c r="C1" s="3"/>
      <c r="D1" s="3"/>
      <c r="E1" s="4"/>
      <c r="F1" s="4"/>
      <c r="I1" s="188" t="s">
        <v>19</v>
      </c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</row>
    <row r="2" spans="2:21" x14ac:dyDescent="0.25">
      <c r="B2" s="5"/>
      <c r="C2" s="5"/>
      <c r="D2" s="5"/>
    </row>
    <row r="3" spans="2:21" ht="21" x14ac:dyDescent="0.25">
      <c r="B3" s="189" t="s">
        <v>20</v>
      </c>
      <c r="C3" s="189"/>
      <c r="D3" s="189"/>
      <c r="E3" s="189"/>
      <c r="F3" s="189"/>
      <c r="G3" s="189"/>
    </row>
    <row r="4" spans="2:21" ht="21" x14ac:dyDescent="0.25">
      <c r="B4" s="190" t="s">
        <v>1</v>
      </c>
      <c r="C4" s="190"/>
      <c r="D4" s="190"/>
      <c r="E4" s="190"/>
      <c r="F4" s="190"/>
    </row>
    <row r="5" spans="2:21" ht="21" x14ac:dyDescent="0.25">
      <c r="B5" s="6" t="s">
        <v>2</v>
      </c>
      <c r="D5" s="22" t="s">
        <v>21</v>
      </c>
    </row>
    <row r="6" spans="2:21" ht="21" x14ac:dyDescent="0.25">
      <c r="D6" s="7"/>
    </row>
    <row r="9" spans="2:21" x14ac:dyDescent="0.25">
      <c r="L9" s="8"/>
    </row>
    <row r="10" spans="2:21" ht="15.75" thickBot="1" x14ac:dyDescent="0.3"/>
    <row r="11" spans="2:21" ht="27" customHeight="1" thickBot="1" x14ac:dyDescent="0.3">
      <c r="C11" s="191" t="s">
        <v>3</v>
      </c>
      <c r="D11" s="191"/>
      <c r="E11" s="133"/>
      <c r="F11" s="134"/>
      <c r="G11" s="134"/>
      <c r="H11" s="134"/>
      <c r="I11" s="134"/>
      <c r="J11" s="134"/>
      <c r="K11" s="134"/>
      <c r="L11" s="134"/>
      <c r="M11" s="134"/>
      <c r="N11" s="134"/>
      <c r="O11" s="135"/>
      <c r="P11" s="9"/>
      <c r="Q11" s="10"/>
      <c r="R11" s="10"/>
      <c r="S11" s="10"/>
    </row>
    <row r="13" spans="2:21" ht="18.75" x14ac:dyDescent="0.3">
      <c r="E13" s="11" t="e">
        <f>IF([1]Summary!A11="","Please fill Federation Name (Summary Sheet)","")</f>
        <v>#REF!</v>
      </c>
    </row>
    <row r="15" spans="2:21" ht="31.5" x14ac:dyDescent="0.25">
      <c r="B15" s="12" t="s">
        <v>4</v>
      </c>
      <c r="C15" s="192" t="s">
        <v>5</v>
      </c>
      <c r="D15" s="192"/>
      <c r="E15" s="192" t="s">
        <v>6</v>
      </c>
      <c r="F15" s="192"/>
      <c r="G15" s="192" t="s">
        <v>7</v>
      </c>
      <c r="H15" s="192"/>
      <c r="I15" s="13" t="s">
        <v>8</v>
      </c>
      <c r="J15" s="13" t="s">
        <v>9</v>
      </c>
      <c r="K15" s="13" t="s">
        <v>10</v>
      </c>
      <c r="L15" s="192" t="s">
        <v>11</v>
      </c>
      <c r="M15" s="192"/>
      <c r="N15" s="192" t="s">
        <v>12</v>
      </c>
      <c r="O15" s="192"/>
      <c r="P15" s="192" t="s">
        <v>13</v>
      </c>
      <c r="Q15" s="192"/>
      <c r="R15" s="192" t="s">
        <v>14</v>
      </c>
      <c r="S15" s="192"/>
      <c r="T15" s="192" t="s">
        <v>15</v>
      </c>
      <c r="U15" s="192"/>
    </row>
    <row r="16" spans="2:21" s="14" customFormat="1" ht="24.95" customHeight="1" x14ac:dyDescent="0.25">
      <c r="B16" s="15">
        <v>1</v>
      </c>
      <c r="C16" s="193"/>
      <c r="D16" s="194"/>
      <c r="E16" s="195"/>
      <c r="F16" s="195"/>
      <c r="G16" s="195"/>
      <c r="H16" s="195"/>
      <c r="I16" s="16"/>
      <c r="J16" s="16"/>
      <c r="K16" s="16"/>
      <c r="L16" s="195"/>
      <c r="M16" s="195"/>
      <c r="N16" s="195"/>
      <c r="O16" s="195"/>
      <c r="P16" s="195"/>
      <c r="Q16" s="195"/>
      <c r="R16" s="196"/>
      <c r="S16" s="196"/>
      <c r="T16" s="196"/>
      <c r="U16" s="196"/>
    </row>
    <row r="17" spans="2:21" s="14" customFormat="1" ht="24.95" customHeight="1" x14ac:dyDescent="0.25">
      <c r="B17" s="15">
        <v>2</v>
      </c>
      <c r="C17" s="195"/>
      <c r="D17" s="195"/>
      <c r="E17" s="195"/>
      <c r="F17" s="195"/>
      <c r="G17" s="195"/>
      <c r="H17" s="195"/>
      <c r="I17" s="16"/>
      <c r="J17" s="16"/>
      <c r="K17" s="16"/>
      <c r="L17" s="195"/>
      <c r="M17" s="195"/>
      <c r="N17" s="195"/>
      <c r="O17" s="195"/>
      <c r="P17" s="195"/>
      <c r="Q17" s="195"/>
      <c r="R17" s="196"/>
      <c r="S17" s="196"/>
      <c r="T17" s="196"/>
      <c r="U17" s="196"/>
    </row>
    <row r="18" spans="2:21" s="14" customFormat="1" ht="24.95" customHeight="1" x14ac:dyDescent="0.25">
      <c r="B18" s="15">
        <v>3</v>
      </c>
      <c r="C18" s="195"/>
      <c r="D18" s="195"/>
      <c r="E18" s="195"/>
      <c r="F18" s="195"/>
      <c r="G18" s="195"/>
      <c r="H18" s="195"/>
      <c r="I18" s="16"/>
      <c r="J18" s="16"/>
      <c r="K18" s="16"/>
      <c r="L18" s="195"/>
      <c r="M18" s="195"/>
      <c r="N18" s="195"/>
      <c r="O18" s="195"/>
      <c r="P18" s="195"/>
      <c r="Q18" s="195"/>
      <c r="R18" s="196"/>
      <c r="S18" s="196"/>
      <c r="T18" s="196"/>
      <c r="U18" s="196"/>
    </row>
    <row r="19" spans="2:21" s="14" customFormat="1" ht="24.95" customHeight="1" x14ac:dyDescent="0.25">
      <c r="B19" s="15">
        <v>4</v>
      </c>
      <c r="C19" s="195"/>
      <c r="D19" s="195"/>
      <c r="E19" s="195"/>
      <c r="F19" s="195"/>
      <c r="G19" s="195"/>
      <c r="H19" s="195"/>
      <c r="I19" s="16"/>
      <c r="J19" s="16"/>
      <c r="K19" s="16"/>
      <c r="L19" s="195"/>
      <c r="M19" s="195"/>
      <c r="N19" s="195"/>
      <c r="O19" s="195"/>
      <c r="P19" s="195"/>
      <c r="Q19" s="195"/>
      <c r="R19" s="196"/>
      <c r="S19" s="196"/>
      <c r="T19" s="196"/>
      <c r="U19" s="196"/>
    </row>
    <row r="20" spans="2:21" s="14" customFormat="1" ht="24.95" customHeight="1" x14ac:dyDescent="0.25">
      <c r="B20" s="15">
        <v>5</v>
      </c>
      <c r="C20" s="195"/>
      <c r="D20" s="195"/>
      <c r="E20" s="195"/>
      <c r="F20" s="195"/>
      <c r="G20" s="195"/>
      <c r="H20" s="195"/>
      <c r="I20" s="16"/>
      <c r="J20" s="16"/>
      <c r="K20" s="16"/>
      <c r="L20" s="195"/>
      <c r="M20" s="195"/>
      <c r="N20" s="195"/>
      <c r="O20" s="195"/>
      <c r="P20" s="195"/>
      <c r="Q20" s="195"/>
      <c r="R20" s="196"/>
      <c r="S20" s="196"/>
      <c r="T20" s="196"/>
      <c r="U20" s="196"/>
    </row>
    <row r="21" spans="2:21" s="14" customFormat="1" ht="24.95" customHeight="1" x14ac:dyDescent="0.25">
      <c r="B21" s="15">
        <v>6</v>
      </c>
      <c r="C21" s="195"/>
      <c r="D21" s="195"/>
      <c r="E21" s="195"/>
      <c r="F21" s="195"/>
      <c r="G21" s="195"/>
      <c r="H21" s="195"/>
      <c r="I21" s="16"/>
      <c r="J21" s="16"/>
      <c r="K21" s="16"/>
      <c r="L21" s="195"/>
      <c r="M21" s="195"/>
      <c r="N21" s="195"/>
      <c r="O21" s="195"/>
      <c r="P21" s="195"/>
      <c r="Q21" s="195"/>
      <c r="R21" s="196"/>
      <c r="S21" s="196"/>
      <c r="T21" s="196"/>
      <c r="U21" s="196"/>
    </row>
    <row r="22" spans="2:21" s="14" customFormat="1" ht="24.95" customHeight="1" x14ac:dyDescent="0.25">
      <c r="B22" s="15">
        <v>7</v>
      </c>
      <c r="C22" s="195"/>
      <c r="D22" s="195"/>
      <c r="E22" s="195"/>
      <c r="F22" s="195"/>
      <c r="G22" s="195"/>
      <c r="H22" s="195"/>
      <c r="I22" s="16"/>
      <c r="J22" s="16"/>
      <c r="K22" s="16"/>
      <c r="L22" s="195"/>
      <c r="M22" s="195"/>
      <c r="N22" s="195"/>
      <c r="O22" s="195"/>
      <c r="P22" s="195"/>
      <c r="Q22" s="195"/>
      <c r="R22" s="196"/>
      <c r="S22" s="196"/>
      <c r="T22" s="196"/>
      <c r="U22" s="196"/>
    </row>
    <row r="23" spans="2:21" s="14" customFormat="1" ht="24.95" customHeight="1" x14ac:dyDescent="0.25">
      <c r="B23" s="15">
        <v>8</v>
      </c>
      <c r="C23" s="195"/>
      <c r="D23" s="195"/>
      <c r="E23" s="195"/>
      <c r="F23" s="195"/>
      <c r="G23" s="195"/>
      <c r="H23" s="195"/>
      <c r="I23" s="16"/>
      <c r="J23" s="16"/>
      <c r="K23" s="16"/>
      <c r="L23" s="195"/>
      <c r="M23" s="195"/>
      <c r="N23" s="195"/>
      <c r="O23" s="195"/>
      <c r="P23" s="195"/>
      <c r="Q23" s="195"/>
      <c r="R23" s="196"/>
      <c r="S23" s="196"/>
      <c r="T23" s="196"/>
      <c r="U23" s="196"/>
    </row>
    <row r="24" spans="2:21" s="14" customFormat="1" ht="24.95" customHeight="1" x14ac:dyDescent="0.25">
      <c r="B24" s="15">
        <v>9</v>
      </c>
      <c r="C24" s="195"/>
      <c r="D24" s="195"/>
      <c r="E24" s="195"/>
      <c r="F24" s="195"/>
      <c r="G24" s="195"/>
      <c r="H24" s="195"/>
      <c r="I24" s="16"/>
      <c r="J24" s="16"/>
      <c r="K24" s="16"/>
      <c r="L24" s="195"/>
      <c r="M24" s="195"/>
      <c r="N24" s="195"/>
      <c r="O24" s="195"/>
      <c r="P24" s="195"/>
      <c r="Q24" s="195"/>
      <c r="R24" s="196"/>
      <c r="S24" s="196"/>
      <c r="T24" s="196"/>
      <c r="U24" s="196"/>
    </row>
    <row r="25" spans="2:21" s="14" customFormat="1" ht="24.95" customHeight="1" x14ac:dyDescent="0.25">
      <c r="B25" s="15">
        <v>10</v>
      </c>
      <c r="C25" s="195"/>
      <c r="D25" s="195"/>
      <c r="E25" s="195"/>
      <c r="F25" s="195"/>
      <c r="G25" s="195"/>
      <c r="H25" s="195"/>
      <c r="I25" s="16"/>
      <c r="J25" s="16"/>
      <c r="K25" s="16"/>
      <c r="L25" s="195"/>
      <c r="M25" s="195"/>
      <c r="N25" s="195"/>
      <c r="O25" s="195"/>
      <c r="P25" s="195"/>
      <c r="Q25" s="195"/>
      <c r="R25" s="196"/>
      <c r="S25" s="196"/>
      <c r="T25" s="196"/>
      <c r="U25" s="196"/>
    </row>
    <row r="28" spans="2:21" x14ac:dyDescent="0.25">
      <c r="C28" s="17" t="s">
        <v>16</v>
      </c>
      <c r="D28" s="17"/>
      <c r="E28" s="17"/>
      <c r="F28" s="17"/>
      <c r="G28" s="17"/>
      <c r="H28" s="17"/>
      <c r="I28" s="17"/>
      <c r="J28" s="17"/>
      <c r="K28" s="17"/>
    </row>
    <row r="30" spans="2:21" s="14" customFormat="1" x14ac:dyDescent="0.25"/>
    <row r="31" spans="2:21" s="14" customFormat="1" ht="15.75" x14ac:dyDescent="0.25">
      <c r="C31" s="18" t="s">
        <v>17</v>
      </c>
      <c r="D31" s="197">
        <f ca="1">NOW()</f>
        <v>45482.666196874998</v>
      </c>
      <c r="E31" s="197"/>
      <c r="K31" s="19" t="s">
        <v>18</v>
      </c>
      <c r="L31" s="198"/>
      <c r="M31" s="198"/>
      <c r="N31" s="198"/>
      <c r="O31" s="198"/>
      <c r="P31" s="198"/>
      <c r="Q31" s="198"/>
      <c r="R31" s="20"/>
      <c r="S31" s="20"/>
    </row>
    <row r="32" spans="2:21" s="14" customFormat="1" x14ac:dyDescent="0.25"/>
  </sheetData>
  <mergeCells count="95">
    <mergeCell ref="D31:E31"/>
    <mergeCell ref="L31:Q31"/>
    <mergeCell ref="R24:S24"/>
    <mergeCell ref="T24:U24"/>
    <mergeCell ref="C25:D25"/>
    <mergeCell ref="E25:F25"/>
    <mergeCell ref="G25:H25"/>
    <mergeCell ref="L25:M25"/>
    <mergeCell ref="N25:O25"/>
    <mergeCell ref="P25:Q25"/>
    <mergeCell ref="R25:S25"/>
    <mergeCell ref="T25:U25"/>
    <mergeCell ref="C24:D24"/>
    <mergeCell ref="E24:F24"/>
    <mergeCell ref="G24:H24"/>
    <mergeCell ref="L24:M24"/>
    <mergeCell ref="N24:O24"/>
    <mergeCell ref="P24:Q24"/>
    <mergeCell ref="R22:S22"/>
    <mergeCell ref="T22:U22"/>
    <mergeCell ref="C23:D23"/>
    <mergeCell ref="E23:F23"/>
    <mergeCell ref="G23:H23"/>
    <mergeCell ref="L23:M23"/>
    <mergeCell ref="N23:O23"/>
    <mergeCell ref="P23:Q23"/>
    <mergeCell ref="R23:S23"/>
    <mergeCell ref="T23:U23"/>
    <mergeCell ref="C22:D22"/>
    <mergeCell ref="E22:F22"/>
    <mergeCell ref="G22:H22"/>
    <mergeCell ref="L22:M22"/>
    <mergeCell ref="N22:O22"/>
    <mergeCell ref="P22:Q22"/>
    <mergeCell ref="R20:S20"/>
    <mergeCell ref="T20:U20"/>
    <mergeCell ref="C21:D21"/>
    <mergeCell ref="E21:F21"/>
    <mergeCell ref="G21:H21"/>
    <mergeCell ref="L21:M21"/>
    <mergeCell ref="N21:O21"/>
    <mergeCell ref="P21:Q21"/>
    <mergeCell ref="R21:S21"/>
    <mergeCell ref="T21:U21"/>
    <mergeCell ref="C20:D20"/>
    <mergeCell ref="E20:F20"/>
    <mergeCell ref="G20:H20"/>
    <mergeCell ref="L20:M20"/>
    <mergeCell ref="N20:O20"/>
    <mergeCell ref="P20:Q20"/>
    <mergeCell ref="P19:Q19"/>
    <mergeCell ref="R19:S19"/>
    <mergeCell ref="T19:U19"/>
    <mergeCell ref="C18:D18"/>
    <mergeCell ref="E18:F18"/>
    <mergeCell ref="G18:H18"/>
    <mergeCell ref="L18:M18"/>
    <mergeCell ref="N18:O18"/>
    <mergeCell ref="C19:D19"/>
    <mergeCell ref="E19:F19"/>
    <mergeCell ref="G19:H19"/>
    <mergeCell ref="L19:M19"/>
    <mergeCell ref="N19:O19"/>
    <mergeCell ref="P17:Q17"/>
    <mergeCell ref="R17:S17"/>
    <mergeCell ref="T17:U17"/>
    <mergeCell ref="R18:S18"/>
    <mergeCell ref="T18:U18"/>
    <mergeCell ref="P18:Q18"/>
    <mergeCell ref="C17:D17"/>
    <mergeCell ref="E17:F17"/>
    <mergeCell ref="G17:H17"/>
    <mergeCell ref="L17:M17"/>
    <mergeCell ref="N17:O17"/>
    <mergeCell ref="P15:Q15"/>
    <mergeCell ref="R15:S15"/>
    <mergeCell ref="T15:U15"/>
    <mergeCell ref="C16:D16"/>
    <mergeCell ref="E16:F16"/>
    <mergeCell ref="G16:H16"/>
    <mergeCell ref="L16:M16"/>
    <mergeCell ref="N16:O16"/>
    <mergeCell ref="P16:Q16"/>
    <mergeCell ref="R16:S16"/>
    <mergeCell ref="T16:U16"/>
    <mergeCell ref="C15:D15"/>
    <mergeCell ref="E15:F15"/>
    <mergeCell ref="G15:H15"/>
    <mergeCell ref="L15:M15"/>
    <mergeCell ref="N15:O15"/>
    <mergeCell ref="I1:U1"/>
    <mergeCell ref="B3:G3"/>
    <mergeCell ref="B4:F4"/>
    <mergeCell ref="C11:D11"/>
    <mergeCell ref="E11:O11"/>
  </mergeCells>
  <hyperlinks>
    <hyperlink ref="D5" r:id="rId1" xr:uid="{BC5CD694-4562-6D44-94E8-CE7848F0C805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Travel &amp; Hotel </vt:lpstr>
      <vt:lpstr>Visa Request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Orhkan Orujzade</cp:lastModifiedBy>
  <dcterms:created xsi:type="dcterms:W3CDTF">2024-07-04T22:25:06Z</dcterms:created>
  <dcterms:modified xsi:type="dcterms:W3CDTF">2024-07-09T12:00:03Z</dcterms:modified>
</cp:coreProperties>
</file>