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NCORDA\PROJEKTI\SINISA\JUDO 2025\JELSA\"/>
    </mc:Choice>
  </mc:AlternateContent>
  <xr:revisionPtr revIDLastSave="0" documentId="8_{C3413929-8462-4E63-A37F-9B148C30F6C2}" xr6:coauthVersionLast="47" xr6:coauthVersionMax="47" xr10:uidLastSave="{00000000-0000-0000-0000-000000000000}"/>
  <workbookProtection workbookAlgorithmName="SHA-512" workbookHashValue="ItRYRGyfKKMRJi9L5x/Y7ztcp6cEKOHe10GsFe66Q6Oap8e83aMXUSxQd1Dd2mbCBNGcNC96XWJ5M4hUvsMxrA==" workbookSaltValue="zI59yMfeavYOI2BVEc9AuQ==" workbookSpinCount="100000" lockStructure="1"/>
  <bookViews>
    <workbookView xWindow="28680" yWindow="4410" windowWidth="29040" windowHeight="15720" xr2:uid="{00000000-000D-0000-FFFF-FFFF00000000}"/>
  </bookViews>
  <sheets>
    <sheet name="Travel &amp; Accomodation Form" sheetId="1" r:id="rId1"/>
  </sheets>
  <definedNames>
    <definedName name="_xlnm.Print_Area" localSheetId="0">'Travel &amp; Accomodation Form'!$B$1:$V$40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22" i="1" l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21" i="1"/>
  <c r="V20" i="1"/>
  <c r="V41" i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9" i="1"/>
  <c r="V70" i="1"/>
  <c r="V67" i="1" l="1"/>
  <c r="V72" i="1" s="1"/>
  <c r="W41" i="1"/>
  <c r="W42" i="1" l="1"/>
  <c r="T43" i="1" l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C43" i="1"/>
  <c r="E43" i="1" l="1"/>
</calcChain>
</file>

<file path=xl/sharedStrings.xml><?xml version="1.0" encoding="utf-8"?>
<sst xmlns="http://schemas.openxmlformats.org/spreadsheetml/2006/main" count="61" uniqueCount="54">
  <si>
    <t>Nights</t>
  </si>
  <si>
    <t>TOTAL</t>
  </si>
  <si>
    <t>Bank:</t>
  </si>
  <si>
    <t xml:space="preserve"> IBAN :</t>
  </si>
  <si>
    <t>SWIFT:</t>
  </si>
  <si>
    <t>ACCOMMODATION</t>
  </si>
  <si>
    <t>ACCOMMODATION TOTAL</t>
  </si>
  <si>
    <t xml:space="preserve"> FEDERATION</t>
  </si>
  <si>
    <t xml:space="preserve">CONCORDA d.o.o. </t>
  </si>
  <si>
    <t>10000 Zagreb, Croatia</t>
  </si>
  <si>
    <t>Magazinska cesta 69</t>
  </si>
  <si>
    <t>HR9424840081135020101</t>
  </si>
  <si>
    <t>RZBHHR2X</t>
  </si>
  <si>
    <t>Croatia</t>
  </si>
  <si>
    <t>Čazmanska 6</t>
  </si>
  <si>
    <t>10000 Zagreb</t>
  </si>
  <si>
    <t>Address</t>
  </si>
  <si>
    <t>City</t>
  </si>
  <si>
    <t>Country</t>
  </si>
  <si>
    <t>VAT</t>
  </si>
  <si>
    <t>HR60694472023</t>
  </si>
  <si>
    <t xml:space="preserve">Raiffeisen Bank Austria d.d. </t>
  </si>
  <si>
    <t>Name, Last name</t>
  </si>
  <si>
    <t>Hotel</t>
  </si>
  <si>
    <t>Room</t>
  </si>
  <si>
    <t>Function</t>
  </si>
  <si>
    <t>Arrival</t>
  </si>
  <si>
    <t>Departure</t>
  </si>
  <si>
    <t>single</t>
  </si>
  <si>
    <t>half board</t>
  </si>
  <si>
    <t>full board</t>
  </si>
  <si>
    <t>bed&amp;breakfast</t>
  </si>
  <si>
    <t>athlete</t>
  </si>
  <si>
    <t>Jane Doe</t>
  </si>
  <si>
    <t>Total</t>
  </si>
  <si>
    <t>Flight No.</t>
  </si>
  <si>
    <t>LH162</t>
  </si>
  <si>
    <t>LH163</t>
  </si>
  <si>
    <t>INVOICE No:</t>
  </si>
  <si>
    <t xml:space="preserve">Date: </t>
  </si>
  <si>
    <t>single/per day</t>
  </si>
  <si>
    <t>double per person/day</t>
  </si>
  <si>
    <t>Hotel Hvar</t>
  </si>
  <si>
    <t>Entry Fee - competitor in one competition 80€</t>
  </si>
  <si>
    <t>Entry Fee - competitor in both competitions 120€</t>
  </si>
  <si>
    <t>Transfers</t>
  </si>
  <si>
    <t>Jelsa Veterans European Cup 2025</t>
  </si>
  <si>
    <t>Example: HVAR</t>
  </si>
  <si>
    <t>03. OCT</t>
  </si>
  <si>
    <t>06. OCT</t>
  </si>
  <si>
    <t>3.10.</t>
  </si>
  <si>
    <t>4.10.</t>
  </si>
  <si>
    <t>5.10.</t>
  </si>
  <si>
    <t>6.10.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</si>
</sst>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[$€-1]"/>
    <numFmt numFmtId="165" formatCode="[$-20000]ddd\,\ mmm\ dd"/>
    <numFmt numFmtId="166" formatCode="#,##0.00\ [$€-1]"/>
    <numFmt numFmtId="167" formatCode="d/m/;@"/>
  </numFmts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rgb="FF0000FF"/>
      <name val="Calibri"/>
      <family val="2"/>
      <charset val="238"/>
    </font>
    <font>
      <b/>
      <sz val="26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</font>
    <font>
      <sz val="24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0" fontId="13" fillId="2" borderId="3" xfId="0" applyFont="1" applyFill="1" applyBorder="1" applyAlignment="1" applyProtection="1">
      <alignment horizontal="left" vertical="center"/>
      <protection hidden="1"/>
    </xf>
    <xf numFmtId="0" fontId="0" fillId="2" borderId="3" xfId="0" applyFill="1" applyBorder="1" applyAlignment="1" applyProtection="1">
      <alignment vertical="center"/>
      <protection hidden="1"/>
    </xf>
    <xf numFmtId="0" fontId="13" fillId="2" borderId="7" xfId="0" applyFont="1" applyFill="1" applyBorder="1" applyAlignment="1" applyProtection="1">
      <alignment vertical="center"/>
      <protection hidden="1"/>
    </xf>
    <xf numFmtId="0" fontId="0" fillId="2" borderId="6" xfId="0" applyFill="1" applyBorder="1" applyAlignment="1" applyProtection="1">
      <alignment vertical="center"/>
      <protection hidden="1"/>
    </xf>
    <xf numFmtId="0" fontId="9" fillId="2" borderId="8" xfId="0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left" vertical="center" inden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4" fillId="2" borderId="13" xfId="0" applyFont="1" applyFill="1" applyBorder="1" applyAlignment="1" applyProtection="1">
      <alignment horizontal="center" vertical="center"/>
      <protection hidden="1"/>
    </xf>
    <xf numFmtId="0" fontId="13" fillId="2" borderId="13" xfId="0" applyFont="1" applyFill="1" applyBorder="1" applyAlignment="1" applyProtection="1">
      <alignment vertical="center"/>
      <protection hidden="1"/>
    </xf>
    <xf numFmtId="0" fontId="13" fillId="2" borderId="21" xfId="0" applyFont="1" applyFill="1" applyBorder="1" applyAlignment="1" applyProtection="1">
      <alignment vertical="center"/>
      <protection hidden="1"/>
    </xf>
    <xf numFmtId="0" fontId="13" fillId="2" borderId="27" xfId="0" applyFont="1" applyFill="1" applyBorder="1" applyAlignment="1" applyProtection="1">
      <alignment horizontal="left" vertical="center"/>
      <protection hidden="1"/>
    </xf>
    <xf numFmtId="0" fontId="9" fillId="2" borderId="13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164" fontId="4" fillId="3" borderId="12" xfId="0" applyNumberFormat="1" applyFont="1" applyFill="1" applyBorder="1" applyAlignment="1" applyProtection="1">
      <alignment horizontal="center" vertical="center"/>
      <protection hidden="1"/>
    </xf>
    <xf numFmtId="164" fontId="1" fillId="3" borderId="19" xfId="0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165" fontId="5" fillId="2" borderId="1" xfId="0" applyNumberFormat="1" applyFont="1" applyFill="1" applyBorder="1" applyAlignment="1" applyProtection="1">
      <alignment vertical="center"/>
      <protection hidden="1"/>
    </xf>
    <xf numFmtId="14" fontId="2" fillId="2" borderId="1" xfId="0" applyNumberFormat="1" applyFont="1" applyFill="1" applyBorder="1" applyAlignment="1" applyProtection="1">
      <alignment vertical="center"/>
      <protection hidden="1"/>
    </xf>
    <xf numFmtId="165" fontId="6" fillId="2" borderId="1" xfId="0" applyNumberFormat="1" applyFont="1" applyFill="1" applyBorder="1" applyAlignment="1" applyProtection="1">
      <alignment vertical="center"/>
      <protection hidden="1"/>
    </xf>
    <xf numFmtId="0" fontId="6" fillId="2" borderId="1" xfId="0" applyFont="1" applyFill="1" applyBorder="1" applyAlignment="1" applyProtection="1">
      <alignment vertical="center"/>
      <protection hidden="1"/>
    </xf>
    <xf numFmtId="0" fontId="13" fillId="2" borderId="6" xfId="0" applyFont="1" applyFill="1" applyBorder="1" applyAlignment="1" applyProtection="1">
      <alignment horizontal="left" vertical="center" indent="1"/>
      <protection hidden="1"/>
    </xf>
    <xf numFmtId="0" fontId="2" fillId="2" borderId="13" xfId="0" applyFont="1" applyFill="1" applyBorder="1" applyAlignment="1" applyProtection="1">
      <alignment vertical="center"/>
      <protection hidden="1"/>
    </xf>
    <xf numFmtId="0" fontId="4" fillId="2" borderId="14" xfId="0" applyFont="1" applyFill="1" applyBorder="1" applyAlignment="1" applyProtection="1">
      <alignment horizontal="center" vertical="center" wrapText="1"/>
      <protection hidden="1"/>
    </xf>
    <xf numFmtId="167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13" xfId="0" applyFont="1" applyFill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166" fontId="4" fillId="4" borderId="14" xfId="0" applyNumberFormat="1" applyFont="1" applyFill="1" applyBorder="1" applyAlignment="1" applyProtection="1">
      <alignment horizontal="center" vertical="center"/>
      <protection hidden="1"/>
    </xf>
    <xf numFmtId="164" fontId="4" fillId="4" borderId="14" xfId="0" applyNumberFormat="1" applyFont="1" applyFill="1" applyBorder="1" applyAlignment="1" applyProtection="1">
      <alignment horizontal="center" vertical="center"/>
      <protection hidden="1"/>
    </xf>
    <xf numFmtId="164" fontId="1" fillId="4" borderId="23" xfId="0" applyNumberFormat="1" applyFont="1" applyFill="1" applyBorder="1" applyAlignment="1" applyProtection="1">
      <alignment horizontal="center" vertical="center"/>
      <protection hidden="1"/>
    </xf>
    <xf numFmtId="164" fontId="1" fillId="4" borderId="29" xfId="0" applyNumberFormat="1" applyFont="1" applyFill="1" applyBorder="1" applyAlignment="1" applyProtection="1">
      <alignment horizontal="center" vertical="center"/>
      <protection hidden="1"/>
    </xf>
    <xf numFmtId="164" fontId="1" fillId="4" borderId="28" xfId="0" applyNumberFormat="1" applyFont="1" applyFill="1" applyBorder="1" applyAlignment="1" applyProtection="1">
      <alignment horizontal="center" vertical="center"/>
      <protection hidden="1"/>
    </xf>
    <xf numFmtId="164" fontId="1" fillId="4" borderId="33" xfId="0" applyNumberFormat="1" applyFont="1" applyFill="1" applyBorder="1" applyAlignment="1" applyProtection="1">
      <alignment horizontal="center" vertical="center"/>
      <protection hidden="1"/>
    </xf>
    <xf numFmtId="164" fontId="1" fillId="4" borderId="38" xfId="0" applyNumberFormat="1" applyFont="1" applyFill="1" applyBorder="1" applyAlignment="1" applyProtection="1">
      <alignment horizontal="center" vertical="center"/>
      <protection hidden="1"/>
    </xf>
    <xf numFmtId="166" fontId="18" fillId="4" borderId="29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0" xfId="0" applyFont="1" applyFill="1" applyBorder="1" applyAlignment="1" applyProtection="1">
      <alignment vertical="center"/>
      <protection hidden="1"/>
    </xf>
    <xf numFmtId="0" fontId="1" fillId="4" borderId="31" xfId="0" applyFont="1" applyFill="1" applyBorder="1" applyAlignment="1" applyProtection="1">
      <alignment vertical="center"/>
      <protection hidden="1"/>
    </xf>
    <xf numFmtId="0" fontId="1" fillId="4" borderId="34" xfId="0" applyFont="1" applyFill="1" applyBorder="1" applyAlignment="1" applyProtection="1">
      <alignment horizontal="center" vertical="center"/>
      <protection hidden="1"/>
    </xf>
    <xf numFmtId="0" fontId="1" fillId="4" borderId="32" xfId="0" applyFont="1" applyFill="1" applyBorder="1" applyAlignment="1" applyProtection="1">
      <alignment horizontal="center" vertical="center"/>
      <protection hidden="1"/>
    </xf>
    <xf numFmtId="0" fontId="1" fillId="4" borderId="30" xfId="0" applyFont="1" applyFill="1" applyBorder="1" applyAlignment="1" applyProtection="1">
      <alignment horizontal="center" vertical="center"/>
      <protection hidden="1"/>
    </xf>
    <xf numFmtId="0" fontId="1" fillId="4" borderId="31" xfId="0" applyFont="1" applyFill="1" applyBorder="1" applyAlignment="1" applyProtection="1">
      <alignment horizontal="center" vertical="center"/>
      <protection hidden="1"/>
    </xf>
    <xf numFmtId="0" fontId="12" fillId="2" borderId="8" xfId="0" applyFont="1" applyFill="1" applyBorder="1" applyAlignment="1" applyProtection="1">
      <alignment horizontal="center" vertical="center"/>
      <protection hidden="1"/>
    </xf>
    <xf numFmtId="0" fontId="12" fillId="2" borderId="24" xfId="0" applyFont="1" applyFill="1" applyBorder="1" applyAlignment="1" applyProtection="1">
      <alignment horizontal="center" vertical="center"/>
      <protection hidden="1"/>
    </xf>
    <xf numFmtId="0" fontId="12" fillId="2" borderId="25" xfId="0" applyFont="1" applyFill="1" applyBorder="1" applyAlignment="1" applyProtection="1">
      <alignment horizontal="center" vertical="center"/>
      <protection hidden="1"/>
    </xf>
    <xf numFmtId="0" fontId="12" fillId="2" borderId="13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2" fillId="2" borderId="14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24" xfId="0" applyFont="1" applyFill="1" applyBorder="1" applyAlignment="1" applyProtection="1">
      <alignment horizontal="center" vertical="center"/>
      <protection hidden="1"/>
    </xf>
    <xf numFmtId="0" fontId="1" fillId="2" borderId="25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" fillId="2" borderId="24" xfId="0" applyFont="1" applyFill="1" applyBorder="1" applyAlignment="1" applyProtection="1">
      <alignment horizontal="center" vertical="center" wrapText="1"/>
      <protection locked="0" hidden="1"/>
    </xf>
    <xf numFmtId="0" fontId="1" fillId="2" borderId="25" xfId="0" applyFont="1" applyFill="1" applyBorder="1" applyAlignment="1" applyProtection="1">
      <alignment horizontal="center" vertical="center" wrapText="1"/>
      <protection locked="0" hidden="1"/>
    </xf>
    <xf numFmtId="0" fontId="10" fillId="4" borderId="20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" fillId="4" borderId="35" xfId="0" applyFont="1" applyFill="1" applyBorder="1" applyAlignment="1" applyProtection="1">
      <alignment horizontal="center" vertical="center"/>
      <protection hidden="1"/>
    </xf>
    <xf numFmtId="0" fontId="1" fillId="4" borderId="36" xfId="0" applyFont="1" applyFill="1" applyBorder="1" applyAlignment="1" applyProtection="1">
      <alignment horizontal="center" vertical="center"/>
      <protection hidden="1"/>
    </xf>
    <xf numFmtId="0" fontId="1" fillId="4" borderId="37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left" vertical="center" indent="1"/>
      <protection hidden="1"/>
    </xf>
    <xf numFmtId="0" fontId="13" fillId="2" borderId="5" xfId="0" applyFont="1" applyFill="1" applyBorder="1" applyAlignment="1" applyProtection="1">
      <alignment horizontal="left" vertical="center" indent="1"/>
      <protection hidden="1"/>
    </xf>
    <xf numFmtId="0" fontId="13" fillId="2" borderId="12" xfId="0" applyFont="1" applyFill="1" applyBorder="1" applyAlignment="1" applyProtection="1">
      <alignment horizontal="left" vertical="center" indent="1"/>
      <protection hidden="1"/>
    </xf>
    <xf numFmtId="0" fontId="13" fillId="2" borderId="18" xfId="0" applyFont="1" applyFill="1" applyBorder="1" applyAlignment="1" applyProtection="1">
      <alignment horizontal="center" vertical="center"/>
      <protection hidden="1"/>
    </xf>
    <xf numFmtId="0" fontId="13" fillId="2" borderId="16" xfId="0" applyFont="1" applyFill="1" applyBorder="1" applyAlignment="1" applyProtection="1">
      <alignment horizontal="center" vertical="center"/>
      <protection hidden="1"/>
    </xf>
    <xf numFmtId="0" fontId="13" fillId="2" borderId="26" xfId="0" applyFont="1" applyFill="1" applyBorder="1" applyAlignment="1" applyProtection="1">
      <alignment horizontal="center" vertical="center"/>
      <protection hidden="1"/>
    </xf>
    <xf numFmtId="0" fontId="13" fillId="2" borderId="18" xfId="0" applyFont="1" applyFill="1" applyBorder="1" applyAlignment="1" applyProtection="1">
      <alignment horizontal="left" vertical="center" indent="1"/>
      <protection hidden="1"/>
    </xf>
    <xf numFmtId="0" fontId="13" fillId="2" borderId="16" xfId="0" applyFont="1" applyFill="1" applyBorder="1" applyAlignment="1" applyProtection="1">
      <alignment horizontal="left" vertical="center" indent="1"/>
      <protection hidden="1"/>
    </xf>
    <xf numFmtId="0" fontId="13" fillId="2" borderId="19" xfId="0" applyFont="1" applyFill="1" applyBorder="1" applyAlignment="1" applyProtection="1">
      <alignment horizontal="left" vertical="center" indent="1"/>
      <protection hidden="1"/>
    </xf>
    <xf numFmtId="0" fontId="13" fillId="2" borderId="7" xfId="0" applyFont="1" applyFill="1" applyBorder="1" applyAlignment="1" applyProtection="1">
      <alignment horizontal="left" vertical="center" indent="1"/>
      <protection hidden="1"/>
    </xf>
    <xf numFmtId="0" fontId="14" fillId="2" borderId="4" xfId="0" applyFont="1" applyFill="1" applyBorder="1" applyAlignment="1" applyProtection="1">
      <alignment horizontal="left" vertical="center" indent="1"/>
      <protection hidden="1"/>
    </xf>
    <xf numFmtId="0" fontId="14" fillId="2" borderId="5" xfId="0" applyFont="1" applyFill="1" applyBorder="1" applyAlignment="1" applyProtection="1">
      <alignment horizontal="left" vertical="center" indent="1"/>
      <protection hidden="1"/>
    </xf>
    <xf numFmtId="0" fontId="14" fillId="2" borderId="12" xfId="0" applyFont="1" applyFill="1" applyBorder="1" applyAlignment="1" applyProtection="1">
      <alignment horizontal="left" vertical="center" inden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4" borderId="21" xfId="0" applyFont="1" applyFill="1" applyBorder="1" applyAlignment="1" applyProtection="1">
      <alignment horizontal="center" vertical="center"/>
      <protection hidden="1"/>
    </xf>
    <xf numFmtId="0" fontId="1" fillId="4" borderId="22" xfId="0" applyFont="1" applyFill="1" applyBorder="1" applyAlignment="1" applyProtection="1">
      <alignment horizontal="center" vertical="center"/>
      <protection hidden="1"/>
    </xf>
    <xf numFmtId="0" fontId="15" fillId="4" borderId="15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0" fontId="17" fillId="2" borderId="2" xfId="0" applyFont="1" applyFill="1" applyBorder="1" applyAlignment="1" applyProtection="1">
      <alignment horizontal="left" vertical="center"/>
      <protection hidden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166" fontId="15" fillId="4" borderId="22" xfId="0" applyNumberFormat="1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166" fontId="15" fillId="4" borderId="18" xfId="0" applyNumberFormat="1" applyFont="1" applyFill="1" applyBorder="1" applyAlignment="1">
      <alignment horizontal="center" vertical="center"/>
    </xf>
    <xf numFmtId="166" fontId="15" fillId="4" borderId="16" xfId="0" applyNumberFormat="1" applyFont="1" applyFill="1" applyBorder="1" applyAlignment="1">
      <alignment horizontal="center" vertical="center"/>
    </xf>
    <xf numFmtId="166" fontId="15" fillId="4" borderId="17" xfId="0" applyNumberFormat="1" applyFont="1" applyFill="1" applyBorder="1" applyAlignment="1">
      <alignment horizontal="center" vertical="center"/>
    </xf>
    <xf numFmtId="166" fontId="15" fillId="4" borderId="19" xfId="0" applyNumberFormat="1" applyFont="1" applyFill="1" applyBorder="1" applyAlignment="1">
      <alignment horizontal="center" vertical="center"/>
    </xf>
    <xf numFmtId="0" fontId="3" fillId="4" borderId="30" xfId="0" applyFont="1" applyFill="1" applyBorder="1" applyAlignment="1" applyProtection="1">
      <alignment horizontal="center" vertical="center" wrapText="1"/>
      <protection hidden="1"/>
    </xf>
    <xf numFmtId="0" fontId="3" fillId="4" borderId="31" xfId="0" applyFont="1" applyFill="1" applyBorder="1" applyAlignment="1" applyProtection="1">
      <alignment horizontal="center" vertical="center" wrapText="1"/>
      <protection hidden="1"/>
    </xf>
    <xf numFmtId="0" fontId="3" fillId="4" borderId="33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1" fillId="3" borderId="13" xfId="0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49" fontId="2" fillId="2" borderId="4" xfId="0" applyNumberFormat="1" applyFont="1" applyFill="1" applyBorder="1" applyAlignment="1" applyProtection="1">
      <alignment horizontal="center" vertical="center" wrapText="1"/>
      <protection hidden="1"/>
    </xf>
    <xf numFmtId="49" fontId="2" fillId="2" borderId="3" xfId="0" applyNumberFormat="1" applyFont="1" applyFill="1" applyBorder="1" applyAlignment="1" applyProtection="1">
      <alignment horizontal="center" vertical="center" wrapText="1"/>
      <protection hidden="1"/>
    </xf>
    <xf numFmtId="166" fontId="2" fillId="4" borderId="4" xfId="0" applyNumberFormat="1" applyFont="1" applyFill="1" applyBorder="1" applyAlignment="1" applyProtection="1">
      <alignment horizontal="center" vertical="center" wrapText="1"/>
      <protection hidden="1"/>
    </xf>
    <xf numFmtId="166" fontId="2" fillId="4" borderId="3" xfId="0" applyNumberFormat="1" applyFont="1" applyFill="1" applyBorder="1" applyAlignment="1" applyProtection="1">
      <alignment horizontal="center" vertical="center" wrapText="1"/>
      <protection hidden="1"/>
    </xf>
    <xf numFmtId="166" fontId="2" fillId="2" borderId="4" xfId="0" applyNumberFormat="1" applyFont="1" applyFill="1" applyBorder="1" applyAlignment="1" applyProtection="1">
      <alignment horizontal="center" vertical="center" wrapText="1"/>
      <protection hidden="1"/>
    </xf>
    <xf numFmtId="166" fontId="2" fillId="2" borderId="3" xfId="0" applyNumberFormat="1" applyFont="1" applyFill="1" applyBorder="1" applyAlignment="1" applyProtection="1">
      <alignment horizontal="center" vertical="center" wrapText="1"/>
      <protection hidden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20053</xdr:colOff>
      <xdr:row>0</xdr:row>
      <xdr:rowOff>120316</xdr:rowOff>
    </xdr:from>
    <xdr:to>
      <xdr:col>2</xdr:col>
      <xdr:colOff>745245</xdr:colOff>
      <xdr:row>6</xdr:row>
      <xdr:rowOff>59829</xdr:rowOff>
    </xdr:to>
    <xdr:pic>
      <xdr:nvPicPr>
        <xdr:cNvPr id="3" name="Picture 2" descr="hjs1.jpg">
          <a:extLst>
            <a:ext uri="{FF2B5EF4-FFF2-40B4-BE49-F238E27FC236}">
              <a16:creationId xmlns:a16="http://schemas.microsoft.com/office/drawing/2014/main" id="{59F99926-874C-47FC-A3FF-840568B3C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658" y="120316"/>
          <a:ext cx="1681502" cy="1204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571499</xdr:colOff>
      <xdr:row>75</xdr:row>
      <xdr:rowOff>120314</xdr:rowOff>
    </xdr:from>
    <xdr:to>
      <xdr:col>2</xdr:col>
      <xdr:colOff>702053</xdr:colOff>
      <xdr:row>81</xdr:row>
      <xdr:rowOff>16642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7B0751-DDC3-4AAC-BBC7-AA19F3DA3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" y="12713367"/>
          <a:ext cx="1687039" cy="1373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AM83"/>
  <sheetViews>
    <sheetView showZeros="0" tabSelected="1" zoomScale="70" zoomScaleNormal="70" workbookViewId="0">
      <selection activeCell="W38" sqref="W38"/>
    </sheetView>
  </sheetViews>
  <sheetFormatPr defaultColWidth="0" defaultRowHeight="15" customHeight="1" x14ac:dyDescent="0.3"/>
  <cols>
    <col min="1" max="1" width="9.109375" style="1" customWidth="1"/>
    <col min="2" max="2" width="14.33203125" style="1" customWidth="1" collapsed="1"/>
    <col min="3" max="3" width="11.44140625" style="1" customWidth="1" collapsed="1"/>
    <col min="4" max="4" width="12.33203125" style="1" customWidth="1" collapsed="1"/>
    <col min="5" max="5" width="10.77734375" style="1" customWidth="1" collapsed="1"/>
    <col min="6" max="6" width="10.77734375" style="1" customWidth="1"/>
    <col min="7" max="7" width="10.77734375" style="1" customWidth="1" collapsed="1"/>
    <col min="8" max="17" width="10.77734375" style="1" customWidth="1"/>
    <col min="18" max="18" width="10.77734375" style="1" customWidth="1" collapsed="1"/>
    <col min="19" max="19" width="10.77734375" style="1" customWidth="1"/>
    <col min="20" max="20" width="10.77734375" style="1" customWidth="1" collapsed="1"/>
    <col min="21" max="21" width="10.77734375" style="1" customWidth="1"/>
    <col min="22" max="22" width="16.44140625" style="1" customWidth="1"/>
    <col min="23" max="23" width="9.109375" style="1" customWidth="1" collapsed="1"/>
    <col min="24" max="34" width="0" style="1" hidden="1" customWidth="1" collapsed="1"/>
    <col min="35" max="35" width="9.109375" style="1" hidden="1" customWidth="1" collapsed="1"/>
    <col min="36" max="37" width="9.109375" style="1" hidden="1" customWidth="1"/>
    <col min="38" max="38" width="9.109375" style="1" hidden="1" customWidth="1" collapsed="1"/>
    <col min="39" max="39" width="9.109375" style="1" hidden="1" customWidth="1"/>
    <col min="40" max="16384" width="9.109375" style="1" hidden="1" collapsed="1"/>
  </cols>
  <sheetData>
    <row r="4" spans="2:22" ht="18" x14ac:dyDescent="0.3"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</row>
    <row r="5" spans="2:22" ht="18.75" customHeight="1" x14ac:dyDescent="0.3"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</row>
    <row r="6" spans="2:22" ht="15" customHeight="1" x14ac:dyDescent="0.3"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</row>
    <row r="8" spans="2:22" ht="14.4" customHeight="1" x14ac:dyDescent="0.3">
      <c r="B8" s="58" t="s">
        <v>46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</row>
    <row r="9" spans="2:22" ht="15" customHeight="1" x14ac:dyDescent="0.3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2:22" ht="32.25" customHeight="1" thickBot="1" x14ac:dyDescent="0.35">
      <c r="B10" s="90" t="s">
        <v>38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1" t="s">
        <v>39</v>
      </c>
      <c r="T10" s="91"/>
      <c r="U10" s="91"/>
      <c r="V10" s="91"/>
    </row>
    <row r="11" spans="2:22" ht="18" x14ac:dyDescent="0.3">
      <c r="B11" s="6" t="s">
        <v>7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60"/>
    </row>
    <row r="12" spans="2:22" ht="18" customHeight="1" x14ac:dyDescent="0.3">
      <c r="B12" s="13"/>
      <c r="C12" s="92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4"/>
    </row>
    <row r="13" spans="2:22" ht="18" customHeight="1" thickBot="1" x14ac:dyDescent="0.35">
      <c r="B13" s="13"/>
      <c r="C13" s="92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4"/>
    </row>
    <row r="14" spans="2:22" ht="18" customHeight="1" x14ac:dyDescent="0.3">
      <c r="B14" s="61" t="s">
        <v>23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3"/>
    </row>
    <row r="15" spans="2:22" ht="18" customHeight="1" x14ac:dyDescent="0.3">
      <c r="B15" s="64"/>
      <c r="C15" s="65"/>
      <c r="D15" s="65"/>
      <c r="E15" s="66"/>
      <c r="F15" s="95" t="s">
        <v>40</v>
      </c>
      <c r="G15" s="95"/>
      <c r="H15" s="95"/>
      <c r="I15" s="95"/>
      <c r="J15" s="95"/>
      <c r="K15" s="95"/>
      <c r="L15" s="95"/>
      <c r="M15" s="95"/>
      <c r="N15" s="95"/>
      <c r="O15" s="97" t="s">
        <v>41</v>
      </c>
      <c r="P15" s="65"/>
      <c r="Q15" s="65"/>
      <c r="R15" s="65"/>
      <c r="S15" s="65"/>
      <c r="T15" s="65"/>
      <c r="U15" s="65"/>
      <c r="V15" s="98"/>
    </row>
    <row r="16" spans="2:22" ht="18" customHeight="1" x14ac:dyDescent="0.3">
      <c r="B16" s="64" t="s">
        <v>23</v>
      </c>
      <c r="C16" s="65"/>
      <c r="D16" s="65"/>
      <c r="E16" s="66"/>
      <c r="F16" s="97" t="s">
        <v>31</v>
      </c>
      <c r="G16" s="65"/>
      <c r="H16" s="66"/>
      <c r="I16" s="97" t="s">
        <v>29</v>
      </c>
      <c r="J16" s="65"/>
      <c r="K16" s="66"/>
      <c r="L16" s="97" t="s">
        <v>30</v>
      </c>
      <c r="M16" s="65"/>
      <c r="N16" s="66"/>
      <c r="O16" s="95" t="s">
        <v>31</v>
      </c>
      <c r="P16" s="95"/>
      <c r="Q16" s="95"/>
      <c r="R16" s="95" t="s">
        <v>29</v>
      </c>
      <c r="S16" s="95"/>
      <c r="T16" s="95"/>
      <c r="U16" s="97" t="s">
        <v>30</v>
      </c>
      <c r="V16" s="98"/>
    </row>
    <row r="17" spans="2:22" ht="18" customHeight="1" thickBot="1" x14ac:dyDescent="0.35">
      <c r="B17" s="87" t="s">
        <v>42</v>
      </c>
      <c r="C17" s="88"/>
      <c r="D17" s="88"/>
      <c r="E17" s="89"/>
      <c r="F17" s="99">
        <v>73</v>
      </c>
      <c r="G17" s="100"/>
      <c r="H17" s="101"/>
      <c r="I17" s="99">
        <v>85</v>
      </c>
      <c r="J17" s="100"/>
      <c r="K17" s="101"/>
      <c r="L17" s="99">
        <v>97</v>
      </c>
      <c r="M17" s="100"/>
      <c r="N17" s="101"/>
      <c r="O17" s="96">
        <v>38</v>
      </c>
      <c r="P17" s="96"/>
      <c r="Q17" s="96"/>
      <c r="R17" s="96">
        <v>50</v>
      </c>
      <c r="S17" s="96"/>
      <c r="T17" s="96"/>
      <c r="U17" s="99">
        <v>62</v>
      </c>
      <c r="V17" s="102"/>
    </row>
    <row r="18" spans="2:22" ht="18" customHeight="1" x14ac:dyDescent="0.3">
      <c r="B18" s="54" t="s">
        <v>5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6"/>
    </row>
    <row r="19" spans="2:22" ht="15" customHeight="1" x14ac:dyDescent="0.3">
      <c r="B19" s="9" t="s">
        <v>23</v>
      </c>
      <c r="C19" s="8" t="s">
        <v>24</v>
      </c>
      <c r="D19" s="8" t="s">
        <v>25</v>
      </c>
      <c r="E19" s="84" t="s">
        <v>22</v>
      </c>
      <c r="F19" s="84"/>
      <c r="G19" s="84"/>
      <c r="H19" s="84"/>
      <c r="I19" s="20" t="s">
        <v>26</v>
      </c>
      <c r="J19" s="20" t="s">
        <v>35</v>
      </c>
      <c r="K19" s="19" t="s">
        <v>27</v>
      </c>
      <c r="L19" s="19" t="s">
        <v>35</v>
      </c>
      <c r="M19" s="20" t="s">
        <v>0</v>
      </c>
      <c r="N19" s="109" t="s">
        <v>50</v>
      </c>
      <c r="O19" s="110"/>
      <c r="P19" s="109" t="s">
        <v>51</v>
      </c>
      <c r="Q19" s="110"/>
      <c r="R19" s="109" t="s">
        <v>52</v>
      </c>
      <c r="S19" s="110"/>
      <c r="T19" s="109" t="s">
        <v>53</v>
      </c>
      <c r="U19" s="110"/>
      <c r="V19" s="28" t="s">
        <v>34</v>
      </c>
    </row>
    <row r="20" spans="2:22" ht="15" customHeight="1" x14ac:dyDescent="0.3">
      <c r="B20" s="30" t="s">
        <v>47</v>
      </c>
      <c r="C20" s="31" t="s">
        <v>28</v>
      </c>
      <c r="D20" s="32" t="s">
        <v>32</v>
      </c>
      <c r="E20" s="106" t="s">
        <v>33</v>
      </c>
      <c r="F20" s="106"/>
      <c r="G20" s="106"/>
      <c r="H20" s="106"/>
      <c r="I20" s="33" t="s">
        <v>48</v>
      </c>
      <c r="J20" s="33" t="s">
        <v>36</v>
      </c>
      <c r="K20" s="33" t="s">
        <v>49</v>
      </c>
      <c r="L20" s="33" t="s">
        <v>37</v>
      </c>
      <c r="M20" s="33">
        <v>3</v>
      </c>
      <c r="N20" s="111">
        <v>85</v>
      </c>
      <c r="O20" s="112"/>
      <c r="P20" s="111">
        <v>85</v>
      </c>
      <c r="Q20" s="112"/>
      <c r="R20" s="111">
        <v>85</v>
      </c>
      <c r="S20" s="112"/>
      <c r="T20" s="111"/>
      <c r="U20" s="112"/>
      <c r="V20" s="34">
        <f>SUM(N20:U20)</f>
        <v>255</v>
      </c>
    </row>
    <row r="21" spans="2:22" ht="15" customHeight="1" x14ac:dyDescent="0.3">
      <c r="B21" s="9"/>
      <c r="C21" s="31"/>
      <c r="D21" s="8"/>
      <c r="E21" s="84"/>
      <c r="F21" s="84"/>
      <c r="G21" s="84"/>
      <c r="H21" s="84"/>
      <c r="I21" s="29"/>
      <c r="J21" s="20"/>
      <c r="K21" s="29"/>
      <c r="L21" s="20"/>
      <c r="M21" s="20"/>
      <c r="N21" s="113"/>
      <c r="O21" s="114"/>
      <c r="P21" s="113"/>
      <c r="Q21" s="114"/>
      <c r="R21" s="113"/>
      <c r="S21" s="114"/>
      <c r="T21" s="113"/>
      <c r="U21" s="114"/>
      <c r="V21" s="34">
        <f>T21+R21+P21+N21</f>
        <v>0</v>
      </c>
    </row>
    <row r="22" spans="2:22" ht="15" customHeight="1" x14ac:dyDescent="0.3">
      <c r="B22" s="9"/>
      <c r="C22" s="31"/>
      <c r="D22" s="8"/>
      <c r="E22" s="84"/>
      <c r="F22" s="84"/>
      <c r="G22" s="84"/>
      <c r="H22" s="84"/>
      <c r="I22" s="29"/>
      <c r="J22" s="20"/>
      <c r="K22" s="29"/>
      <c r="L22" s="20"/>
      <c r="M22" s="20"/>
      <c r="N22" s="113"/>
      <c r="O22" s="114"/>
      <c r="P22" s="113"/>
      <c r="Q22" s="114"/>
      <c r="R22" s="113"/>
      <c r="S22" s="114"/>
      <c r="T22" s="113"/>
      <c r="U22" s="114"/>
      <c r="V22" s="34">
        <f t="shared" ref="V22:V40" si="0">T22+R22+P22+N22</f>
        <v>0</v>
      </c>
    </row>
    <row r="23" spans="2:22" ht="15" customHeight="1" x14ac:dyDescent="0.3">
      <c r="B23" s="9"/>
      <c r="C23" s="31"/>
      <c r="D23" s="8"/>
      <c r="E23" s="84"/>
      <c r="F23" s="84"/>
      <c r="G23" s="84"/>
      <c r="H23" s="84"/>
      <c r="I23" s="29"/>
      <c r="J23" s="20"/>
      <c r="K23" s="29"/>
      <c r="L23" s="20"/>
      <c r="M23" s="20"/>
      <c r="N23" s="113"/>
      <c r="O23" s="114"/>
      <c r="P23" s="113"/>
      <c r="Q23" s="114"/>
      <c r="R23" s="113"/>
      <c r="S23" s="114"/>
      <c r="T23" s="113"/>
      <c r="U23" s="114"/>
      <c r="V23" s="34">
        <f t="shared" si="0"/>
        <v>0</v>
      </c>
    </row>
    <row r="24" spans="2:22" ht="15" customHeight="1" x14ac:dyDescent="0.3">
      <c r="B24" s="9"/>
      <c r="C24" s="31"/>
      <c r="D24" s="8"/>
      <c r="E24" s="84"/>
      <c r="F24" s="84"/>
      <c r="G24" s="84"/>
      <c r="H24" s="84"/>
      <c r="I24" s="29"/>
      <c r="J24" s="20"/>
      <c r="K24" s="29"/>
      <c r="L24" s="20"/>
      <c r="M24" s="20"/>
      <c r="N24" s="113"/>
      <c r="O24" s="114"/>
      <c r="P24" s="113"/>
      <c r="Q24" s="114"/>
      <c r="R24" s="113"/>
      <c r="S24" s="114"/>
      <c r="T24" s="113"/>
      <c r="U24" s="114"/>
      <c r="V24" s="34">
        <f t="shared" si="0"/>
        <v>0</v>
      </c>
    </row>
    <row r="25" spans="2:22" ht="15" customHeight="1" x14ac:dyDescent="0.3">
      <c r="B25" s="9"/>
      <c r="C25" s="31"/>
      <c r="D25" s="8"/>
      <c r="E25" s="84"/>
      <c r="F25" s="84"/>
      <c r="G25" s="84"/>
      <c r="H25" s="84"/>
      <c r="I25" s="29"/>
      <c r="J25" s="20"/>
      <c r="K25" s="29"/>
      <c r="L25" s="20"/>
      <c r="M25" s="20"/>
      <c r="N25" s="113"/>
      <c r="O25" s="114"/>
      <c r="P25" s="113"/>
      <c r="Q25" s="114"/>
      <c r="R25" s="113"/>
      <c r="S25" s="114"/>
      <c r="T25" s="113"/>
      <c r="U25" s="114"/>
      <c r="V25" s="34">
        <f t="shared" si="0"/>
        <v>0</v>
      </c>
    </row>
    <row r="26" spans="2:22" ht="15" customHeight="1" x14ac:dyDescent="0.3">
      <c r="B26" s="9"/>
      <c r="C26" s="31"/>
      <c r="D26" s="8"/>
      <c r="E26" s="84"/>
      <c r="F26" s="84"/>
      <c r="G26" s="84"/>
      <c r="H26" s="84"/>
      <c r="I26" s="29"/>
      <c r="J26" s="20"/>
      <c r="K26" s="29"/>
      <c r="L26" s="20"/>
      <c r="M26" s="20"/>
      <c r="N26" s="113"/>
      <c r="O26" s="114"/>
      <c r="P26" s="113"/>
      <c r="Q26" s="114"/>
      <c r="R26" s="113"/>
      <c r="S26" s="114"/>
      <c r="T26" s="113"/>
      <c r="U26" s="114"/>
      <c r="V26" s="34">
        <f t="shared" si="0"/>
        <v>0</v>
      </c>
    </row>
    <row r="27" spans="2:22" ht="15" customHeight="1" x14ac:dyDescent="0.3">
      <c r="B27" s="9"/>
      <c r="C27" s="31"/>
      <c r="D27" s="8"/>
      <c r="E27" s="84"/>
      <c r="F27" s="84"/>
      <c r="G27" s="84"/>
      <c r="H27" s="84"/>
      <c r="I27" s="29"/>
      <c r="J27" s="20"/>
      <c r="K27" s="29"/>
      <c r="L27" s="20"/>
      <c r="M27" s="20"/>
      <c r="N27" s="113"/>
      <c r="O27" s="114"/>
      <c r="P27" s="113"/>
      <c r="Q27" s="114"/>
      <c r="R27" s="113"/>
      <c r="S27" s="114"/>
      <c r="T27" s="113"/>
      <c r="U27" s="114"/>
      <c r="V27" s="34">
        <f t="shared" si="0"/>
        <v>0</v>
      </c>
    </row>
    <row r="28" spans="2:22" ht="15" customHeight="1" x14ac:dyDescent="0.3">
      <c r="B28" s="9"/>
      <c r="C28" s="31"/>
      <c r="D28" s="8"/>
      <c r="E28" s="84"/>
      <c r="F28" s="84"/>
      <c r="G28" s="84"/>
      <c r="H28" s="84"/>
      <c r="I28" s="29"/>
      <c r="J28" s="20"/>
      <c r="K28" s="29"/>
      <c r="L28" s="20"/>
      <c r="M28" s="20"/>
      <c r="N28" s="113"/>
      <c r="O28" s="114"/>
      <c r="P28" s="113"/>
      <c r="Q28" s="114"/>
      <c r="R28" s="113"/>
      <c r="S28" s="114"/>
      <c r="T28" s="113"/>
      <c r="U28" s="114"/>
      <c r="V28" s="34">
        <f t="shared" si="0"/>
        <v>0</v>
      </c>
    </row>
    <row r="29" spans="2:22" ht="15" customHeight="1" x14ac:dyDescent="0.3">
      <c r="B29" s="9"/>
      <c r="C29" s="31"/>
      <c r="D29" s="8"/>
      <c r="E29" s="84"/>
      <c r="F29" s="84"/>
      <c r="G29" s="84"/>
      <c r="H29" s="84"/>
      <c r="I29" s="29"/>
      <c r="J29" s="20"/>
      <c r="K29" s="29"/>
      <c r="L29" s="20"/>
      <c r="M29" s="20"/>
      <c r="N29" s="113"/>
      <c r="O29" s="114"/>
      <c r="P29" s="113"/>
      <c r="Q29" s="114"/>
      <c r="R29" s="113"/>
      <c r="S29" s="114"/>
      <c r="T29" s="113"/>
      <c r="U29" s="114"/>
      <c r="V29" s="34">
        <f t="shared" si="0"/>
        <v>0</v>
      </c>
    </row>
    <row r="30" spans="2:22" ht="15" customHeight="1" x14ac:dyDescent="0.3">
      <c r="B30" s="9"/>
      <c r="C30" s="31"/>
      <c r="D30" s="8"/>
      <c r="E30" s="84"/>
      <c r="F30" s="84"/>
      <c r="G30" s="84"/>
      <c r="H30" s="84"/>
      <c r="I30" s="29"/>
      <c r="J30" s="20"/>
      <c r="K30" s="29"/>
      <c r="L30" s="20"/>
      <c r="M30" s="20"/>
      <c r="N30" s="113"/>
      <c r="O30" s="114"/>
      <c r="P30" s="113"/>
      <c r="Q30" s="114"/>
      <c r="R30" s="113"/>
      <c r="S30" s="114"/>
      <c r="T30" s="113"/>
      <c r="U30" s="114"/>
      <c r="V30" s="34">
        <f t="shared" si="0"/>
        <v>0</v>
      </c>
    </row>
    <row r="31" spans="2:22" ht="15" customHeight="1" x14ac:dyDescent="0.3">
      <c r="B31" s="9"/>
      <c r="C31" s="31"/>
      <c r="D31" s="8"/>
      <c r="E31" s="84"/>
      <c r="F31" s="84"/>
      <c r="G31" s="84"/>
      <c r="H31" s="84"/>
      <c r="I31" s="29"/>
      <c r="J31" s="20"/>
      <c r="K31" s="29"/>
      <c r="L31" s="20"/>
      <c r="M31" s="20"/>
      <c r="N31" s="113"/>
      <c r="O31" s="114"/>
      <c r="P31" s="113"/>
      <c r="Q31" s="114"/>
      <c r="R31" s="113"/>
      <c r="S31" s="114"/>
      <c r="T31" s="113"/>
      <c r="U31" s="114"/>
      <c r="V31" s="34">
        <f t="shared" si="0"/>
        <v>0</v>
      </c>
    </row>
    <row r="32" spans="2:22" ht="15" customHeight="1" x14ac:dyDescent="0.3">
      <c r="B32" s="9"/>
      <c r="C32" s="31"/>
      <c r="D32" s="8"/>
      <c r="E32" s="84"/>
      <c r="F32" s="84"/>
      <c r="G32" s="84"/>
      <c r="H32" s="84"/>
      <c r="I32" s="29"/>
      <c r="J32" s="20"/>
      <c r="K32" s="29"/>
      <c r="L32" s="20"/>
      <c r="M32" s="20"/>
      <c r="N32" s="113"/>
      <c r="O32" s="114"/>
      <c r="P32" s="113"/>
      <c r="Q32" s="114"/>
      <c r="R32" s="113"/>
      <c r="S32" s="114"/>
      <c r="T32" s="113"/>
      <c r="U32" s="114"/>
      <c r="V32" s="34">
        <f t="shared" si="0"/>
        <v>0</v>
      </c>
    </row>
    <row r="33" spans="2:23" ht="15" customHeight="1" x14ac:dyDescent="0.3">
      <c r="B33" s="9"/>
      <c r="C33" s="31"/>
      <c r="D33" s="8"/>
      <c r="E33" s="84"/>
      <c r="F33" s="84"/>
      <c r="G33" s="84"/>
      <c r="H33" s="84"/>
      <c r="I33" s="29"/>
      <c r="J33" s="20"/>
      <c r="K33" s="29"/>
      <c r="L33" s="20"/>
      <c r="M33" s="20"/>
      <c r="N33" s="113"/>
      <c r="O33" s="114"/>
      <c r="P33" s="113"/>
      <c r="Q33" s="114"/>
      <c r="R33" s="113"/>
      <c r="S33" s="114"/>
      <c r="T33" s="113"/>
      <c r="U33" s="114"/>
      <c r="V33" s="34">
        <f t="shared" si="0"/>
        <v>0</v>
      </c>
    </row>
    <row r="34" spans="2:23" ht="15" customHeight="1" x14ac:dyDescent="0.3">
      <c r="B34" s="9"/>
      <c r="C34" s="31"/>
      <c r="D34" s="8"/>
      <c r="E34" s="84"/>
      <c r="F34" s="84"/>
      <c r="G34" s="84"/>
      <c r="H34" s="84"/>
      <c r="I34" s="29"/>
      <c r="J34" s="20"/>
      <c r="K34" s="29"/>
      <c r="L34" s="20"/>
      <c r="M34" s="20"/>
      <c r="N34" s="113"/>
      <c r="O34" s="114"/>
      <c r="P34" s="113"/>
      <c r="Q34" s="114"/>
      <c r="R34" s="113"/>
      <c r="S34" s="114"/>
      <c r="T34" s="113"/>
      <c r="U34" s="114"/>
      <c r="V34" s="34">
        <f t="shared" si="0"/>
        <v>0</v>
      </c>
    </row>
    <row r="35" spans="2:23" ht="15" customHeight="1" x14ac:dyDescent="0.3">
      <c r="B35" s="9"/>
      <c r="C35" s="31"/>
      <c r="D35" s="8"/>
      <c r="E35" s="84"/>
      <c r="F35" s="84"/>
      <c r="G35" s="84"/>
      <c r="H35" s="84"/>
      <c r="I35" s="29"/>
      <c r="J35" s="20"/>
      <c r="K35" s="29"/>
      <c r="L35" s="20"/>
      <c r="M35" s="20"/>
      <c r="N35" s="113"/>
      <c r="O35" s="114"/>
      <c r="P35" s="113"/>
      <c r="Q35" s="114"/>
      <c r="R35" s="113"/>
      <c r="S35" s="114"/>
      <c r="T35" s="113"/>
      <c r="U35" s="114"/>
      <c r="V35" s="34">
        <f t="shared" si="0"/>
        <v>0</v>
      </c>
    </row>
    <row r="36" spans="2:23" ht="15" customHeight="1" x14ac:dyDescent="0.3">
      <c r="B36" s="9"/>
      <c r="C36" s="31"/>
      <c r="D36" s="8"/>
      <c r="E36" s="84"/>
      <c r="F36" s="84"/>
      <c r="G36" s="84"/>
      <c r="H36" s="84"/>
      <c r="I36" s="29"/>
      <c r="J36" s="20"/>
      <c r="K36" s="29"/>
      <c r="L36" s="20"/>
      <c r="M36" s="20"/>
      <c r="N36" s="113"/>
      <c r="O36" s="114"/>
      <c r="P36" s="113"/>
      <c r="Q36" s="114"/>
      <c r="R36" s="113"/>
      <c r="S36" s="114"/>
      <c r="T36" s="113"/>
      <c r="U36" s="114"/>
      <c r="V36" s="34">
        <f t="shared" si="0"/>
        <v>0</v>
      </c>
    </row>
    <row r="37" spans="2:23" ht="15" customHeight="1" x14ac:dyDescent="0.3">
      <c r="B37" s="9"/>
      <c r="C37" s="31"/>
      <c r="D37" s="8"/>
      <c r="E37" s="84"/>
      <c r="F37" s="84"/>
      <c r="G37" s="84"/>
      <c r="H37" s="84"/>
      <c r="I37" s="29"/>
      <c r="J37" s="20"/>
      <c r="K37" s="29"/>
      <c r="L37" s="20"/>
      <c r="M37" s="20"/>
      <c r="N37" s="113"/>
      <c r="O37" s="114"/>
      <c r="P37" s="113"/>
      <c r="Q37" s="114"/>
      <c r="R37" s="113"/>
      <c r="S37" s="114"/>
      <c r="T37" s="113"/>
      <c r="U37" s="114"/>
      <c r="V37" s="34">
        <f t="shared" si="0"/>
        <v>0</v>
      </c>
    </row>
    <row r="38" spans="2:23" ht="15" customHeight="1" x14ac:dyDescent="0.3">
      <c r="B38" s="9"/>
      <c r="C38" s="31"/>
      <c r="D38" s="8"/>
      <c r="E38" s="84"/>
      <c r="F38" s="84"/>
      <c r="G38" s="84"/>
      <c r="H38" s="84"/>
      <c r="I38" s="29"/>
      <c r="J38" s="20"/>
      <c r="K38" s="29"/>
      <c r="L38" s="20"/>
      <c r="M38" s="20"/>
      <c r="N38" s="113"/>
      <c r="O38" s="114"/>
      <c r="P38" s="113"/>
      <c r="Q38" s="114"/>
      <c r="R38" s="113"/>
      <c r="S38" s="114"/>
      <c r="T38" s="113"/>
      <c r="U38" s="114"/>
      <c r="V38" s="34">
        <f t="shared" si="0"/>
        <v>0</v>
      </c>
    </row>
    <row r="39" spans="2:23" ht="15" customHeight="1" x14ac:dyDescent="0.3">
      <c r="B39" s="9"/>
      <c r="C39" s="31"/>
      <c r="D39" s="8"/>
      <c r="E39" s="84"/>
      <c r="F39" s="84"/>
      <c r="G39" s="84"/>
      <c r="H39" s="84"/>
      <c r="I39" s="29"/>
      <c r="J39" s="20"/>
      <c r="K39" s="29"/>
      <c r="L39" s="20"/>
      <c r="M39" s="20"/>
      <c r="N39" s="113"/>
      <c r="O39" s="114"/>
      <c r="P39" s="113"/>
      <c r="Q39" s="114"/>
      <c r="R39" s="113"/>
      <c r="S39" s="114"/>
      <c r="T39" s="113"/>
      <c r="U39" s="114"/>
      <c r="V39" s="34">
        <f t="shared" si="0"/>
        <v>0</v>
      </c>
    </row>
    <row r="40" spans="2:23" ht="15" customHeight="1" x14ac:dyDescent="0.3">
      <c r="B40" s="9"/>
      <c r="C40" s="31"/>
      <c r="D40" s="8"/>
      <c r="E40" s="84"/>
      <c r="F40" s="84"/>
      <c r="G40" s="84"/>
      <c r="H40" s="84"/>
      <c r="I40" s="29"/>
      <c r="J40" s="20"/>
      <c r="K40" s="29"/>
      <c r="L40" s="20"/>
      <c r="M40" s="20"/>
      <c r="N40" s="113"/>
      <c r="O40" s="114"/>
      <c r="P40" s="113"/>
      <c r="Q40" s="114"/>
      <c r="R40" s="113"/>
      <c r="S40" s="114"/>
      <c r="T40" s="113"/>
      <c r="U40" s="114"/>
      <c r="V40" s="34">
        <f t="shared" si="0"/>
        <v>0</v>
      </c>
    </row>
    <row r="41" spans="2:23" ht="21" hidden="1" customHeight="1" x14ac:dyDescent="0.3">
      <c r="B41" s="9"/>
      <c r="C41" s="15"/>
      <c r="D41" s="8"/>
      <c r="E41" s="70"/>
      <c r="F41" s="70"/>
      <c r="G41" s="70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14"/>
      <c r="T41" s="8"/>
      <c r="U41" s="8"/>
      <c r="V41" s="35">
        <f t="shared" ref="V41:V66" si="1">SUM(V40)</f>
        <v>0</v>
      </c>
      <c r="W41" s="17">
        <f>V41*T41</f>
        <v>0</v>
      </c>
    </row>
    <row r="42" spans="2:23" ht="14.4" hidden="1" customHeight="1" thickBot="1" x14ac:dyDescent="0.35">
      <c r="B42" s="107" t="s">
        <v>6</v>
      </c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21"/>
      <c r="V42" s="35">
        <f t="shared" si="1"/>
        <v>0</v>
      </c>
      <c r="W42" s="18">
        <f>SUM(W39:W41)</f>
        <v>0</v>
      </c>
    </row>
    <row r="43" spans="2:23" ht="14.4" hidden="1" customHeight="1" thickBot="1" x14ac:dyDescent="0.3">
      <c r="B43" s="27"/>
      <c r="C43" s="22">
        <f>+C42+1</f>
        <v>1</v>
      </c>
      <c r="D43" s="23"/>
      <c r="E43" s="24">
        <f>+E42+1</f>
        <v>1</v>
      </c>
      <c r="F43" s="24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16"/>
      <c r="S43" s="16"/>
      <c r="T43" s="16">
        <f>+T42+1</f>
        <v>1</v>
      </c>
      <c r="U43" s="16"/>
      <c r="V43" s="35">
        <f t="shared" si="1"/>
        <v>0</v>
      </c>
    </row>
    <row r="44" spans="2:23" ht="14.4" hidden="1" customHeight="1" thickBot="1" x14ac:dyDescent="0.3">
      <c r="B44" s="27"/>
      <c r="C44" s="22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16"/>
      <c r="S44" s="16"/>
      <c r="T44" s="16">
        <f t="shared" ref="T44:T64" si="2">+T43+1</f>
        <v>2</v>
      </c>
      <c r="U44" s="16"/>
      <c r="V44" s="35">
        <f t="shared" si="1"/>
        <v>0</v>
      </c>
    </row>
    <row r="45" spans="2:23" ht="14.4" hidden="1" customHeight="1" thickBot="1" x14ac:dyDescent="0.3">
      <c r="B45" s="27"/>
      <c r="C45" s="22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>
        <f t="shared" si="2"/>
        <v>3</v>
      </c>
      <c r="U45" s="16"/>
      <c r="V45" s="35">
        <f t="shared" si="1"/>
        <v>0</v>
      </c>
    </row>
    <row r="46" spans="2:23" ht="14.4" hidden="1" customHeight="1" thickBot="1" x14ac:dyDescent="0.3">
      <c r="B46" s="27"/>
      <c r="C46" s="22"/>
      <c r="D46" s="16"/>
      <c r="E46" s="25">
        <v>1</v>
      </c>
      <c r="F46" s="25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>
        <f t="shared" si="2"/>
        <v>4</v>
      </c>
      <c r="U46" s="16"/>
      <c r="V46" s="35">
        <f t="shared" si="1"/>
        <v>0</v>
      </c>
    </row>
    <row r="47" spans="2:23" ht="14.4" hidden="1" customHeight="1" thickBot="1" x14ac:dyDescent="0.3">
      <c r="B47" s="27"/>
      <c r="C47" s="16"/>
      <c r="D47" s="16"/>
      <c r="E47" s="25">
        <v>2</v>
      </c>
      <c r="F47" s="25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>
        <f t="shared" si="2"/>
        <v>5</v>
      </c>
      <c r="U47" s="16"/>
      <c r="V47" s="35">
        <f t="shared" si="1"/>
        <v>0</v>
      </c>
    </row>
    <row r="48" spans="2:23" ht="14.4" hidden="1" customHeight="1" thickBot="1" x14ac:dyDescent="0.3">
      <c r="B48" s="27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>
        <f t="shared" si="2"/>
        <v>6</v>
      </c>
      <c r="U48" s="16"/>
      <c r="V48" s="35">
        <f t="shared" si="1"/>
        <v>0</v>
      </c>
    </row>
    <row r="49" spans="2:22" ht="14.4" hidden="1" customHeight="1" thickBot="1" x14ac:dyDescent="0.3">
      <c r="B49" s="27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>
        <f t="shared" si="2"/>
        <v>7</v>
      </c>
      <c r="U49" s="16"/>
      <c r="V49" s="35">
        <f t="shared" si="1"/>
        <v>0</v>
      </c>
    </row>
    <row r="50" spans="2:22" ht="14.4" hidden="1" customHeight="1" thickBot="1" x14ac:dyDescent="0.3">
      <c r="B50" s="27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>
        <f t="shared" si="2"/>
        <v>8</v>
      </c>
      <c r="U50" s="16"/>
      <c r="V50" s="35">
        <f t="shared" si="1"/>
        <v>0</v>
      </c>
    </row>
    <row r="51" spans="2:22" ht="14.4" hidden="1" customHeight="1" thickBot="1" x14ac:dyDescent="0.3">
      <c r="B51" s="27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>
        <f t="shared" si="2"/>
        <v>9</v>
      </c>
      <c r="U51" s="16"/>
      <c r="V51" s="35">
        <f t="shared" si="1"/>
        <v>0</v>
      </c>
    </row>
    <row r="52" spans="2:22" ht="14.4" hidden="1" customHeight="1" thickBot="1" x14ac:dyDescent="0.3">
      <c r="B52" s="27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>
        <f t="shared" si="2"/>
        <v>10</v>
      </c>
      <c r="U52" s="16"/>
      <c r="V52" s="35">
        <f t="shared" si="1"/>
        <v>0</v>
      </c>
    </row>
    <row r="53" spans="2:22" ht="14.4" hidden="1" customHeight="1" thickBot="1" x14ac:dyDescent="0.3">
      <c r="B53" s="27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>
        <f t="shared" si="2"/>
        <v>11</v>
      </c>
      <c r="U53" s="16"/>
      <c r="V53" s="35">
        <f t="shared" si="1"/>
        <v>0</v>
      </c>
    </row>
    <row r="54" spans="2:22" ht="14.4" hidden="1" customHeight="1" thickBot="1" x14ac:dyDescent="0.3">
      <c r="B54" s="27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>
        <f t="shared" si="2"/>
        <v>12</v>
      </c>
      <c r="U54" s="16"/>
      <c r="V54" s="35">
        <f t="shared" si="1"/>
        <v>0</v>
      </c>
    </row>
    <row r="55" spans="2:22" ht="14.4" hidden="1" customHeight="1" thickBot="1" x14ac:dyDescent="0.3">
      <c r="B55" s="27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>
        <f t="shared" si="2"/>
        <v>13</v>
      </c>
      <c r="U55" s="16"/>
      <c r="V55" s="35">
        <f t="shared" si="1"/>
        <v>0</v>
      </c>
    </row>
    <row r="56" spans="2:22" ht="14.4" hidden="1" customHeight="1" thickBot="1" x14ac:dyDescent="0.3">
      <c r="B56" s="27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>
        <f t="shared" si="2"/>
        <v>14</v>
      </c>
      <c r="U56" s="16"/>
      <c r="V56" s="35">
        <f t="shared" si="1"/>
        <v>0</v>
      </c>
    </row>
    <row r="57" spans="2:22" ht="14.4" hidden="1" customHeight="1" thickBot="1" x14ac:dyDescent="0.3">
      <c r="B57" s="27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>
        <f t="shared" si="2"/>
        <v>15</v>
      </c>
      <c r="U57" s="16"/>
      <c r="V57" s="35">
        <f t="shared" si="1"/>
        <v>0</v>
      </c>
    </row>
    <row r="58" spans="2:22" ht="14.4" hidden="1" customHeight="1" thickBot="1" x14ac:dyDescent="0.3">
      <c r="B58" s="27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>
        <f t="shared" si="2"/>
        <v>16</v>
      </c>
      <c r="U58" s="16"/>
      <c r="V58" s="35">
        <f t="shared" si="1"/>
        <v>0</v>
      </c>
    </row>
    <row r="59" spans="2:22" ht="14.4" hidden="1" customHeight="1" thickBot="1" x14ac:dyDescent="0.3">
      <c r="B59" s="27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>
        <f t="shared" si="2"/>
        <v>17</v>
      </c>
      <c r="U59" s="16"/>
      <c r="V59" s="35">
        <f t="shared" si="1"/>
        <v>0</v>
      </c>
    </row>
    <row r="60" spans="2:22" ht="14.4" hidden="1" customHeight="1" thickBot="1" x14ac:dyDescent="0.3">
      <c r="B60" s="27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>
        <f t="shared" si="2"/>
        <v>18</v>
      </c>
      <c r="U60" s="16"/>
      <c r="V60" s="35">
        <f t="shared" si="1"/>
        <v>0</v>
      </c>
    </row>
    <row r="61" spans="2:22" ht="14.4" hidden="1" customHeight="1" thickBot="1" x14ac:dyDescent="0.3">
      <c r="B61" s="27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>
        <f t="shared" si="2"/>
        <v>19</v>
      </c>
      <c r="U61" s="16"/>
      <c r="V61" s="35">
        <f t="shared" si="1"/>
        <v>0</v>
      </c>
    </row>
    <row r="62" spans="2:22" ht="14.4" hidden="1" customHeight="1" thickBot="1" x14ac:dyDescent="0.3">
      <c r="B62" s="27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>
        <f t="shared" si="2"/>
        <v>20</v>
      </c>
      <c r="U62" s="16"/>
      <c r="V62" s="35">
        <f t="shared" si="1"/>
        <v>0</v>
      </c>
    </row>
    <row r="63" spans="2:22" ht="14.4" hidden="1" customHeight="1" thickBot="1" x14ac:dyDescent="0.3">
      <c r="B63" s="27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>
        <f t="shared" si="2"/>
        <v>21</v>
      </c>
      <c r="U63" s="16"/>
      <c r="V63" s="35">
        <f t="shared" si="1"/>
        <v>0</v>
      </c>
    </row>
    <row r="64" spans="2:22" ht="14.4" hidden="1" customHeight="1" thickBot="1" x14ac:dyDescent="0.3">
      <c r="B64" s="27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>
        <f t="shared" si="2"/>
        <v>22</v>
      </c>
      <c r="U64" s="16"/>
      <c r="V64" s="35">
        <f t="shared" si="1"/>
        <v>0</v>
      </c>
    </row>
    <row r="65" spans="2:22" ht="14.4" hidden="1" customHeight="1" thickBot="1" x14ac:dyDescent="0.3">
      <c r="B65" s="27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35">
        <f t="shared" si="1"/>
        <v>0</v>
      </c>
    </row>
    <row r="66" spans="2:22" ht="14.4" hidden="1" customHeight="1" thickBot="1" x14ac:dyDescent="0.3">
      <c r="B66" s="27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35">
        <f t="shared" si="1"/>
        <v>0</v>
      </c>
    </row>
    <row r="67" spans="2:22" ht="22.95" customHeight="1" thickBot="1" x14ac:dyDescent="0.35">
      <c r="B67" s="85" t="s">
        <v>6</v>
      </c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36">
        <f>SUM(V21:V66)</f>
        <v>0</v>
      </c>
    </row>
    <row r="68" spans="2:22" ht="22.95" customHeight="1" thickBot="1" x14ac:dyDescent="0.35">
      <c r="B68" s="42"/>
      <c r="C68" s="43"/>
      <c r="D68" s="43"/>
      <c r="E68" s="43"/>
      <c r="F68" s="43"/>
      <c r="G68" s="43"/>
      <c r="H68" s="43"/>
      <c r="I68" s="43"/>
      <c r="J68" s="43" t="s">
        <v>45</v>
      </c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37"/>
    </row>
    <row r="69" spans="2:22" ht="22.95" customHeight="1" thickBot="1" x14ac:dyDescent="0.35">
      <c r="B69" s="46" t="s">
        <v>43</v>
      </c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5"/>
      <c r="T69" s="44"/>
      <c r="U69" s="45"/>
      <c r="V69" s="38">
        <f>T69*80</f>
        <v>0</v>
      </c>
    </row>
    <row r="70" spans="2:22" ht="22.95" customHeight="1" thickBot="1" x14ac:dyDescent="0.35">
      <c r="B70" s="46" t="s">
        <v>44</v>
      </c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5"/>
      <c r="T70" s="44"/>
      <c r="U70" s="45"/>
      <c r="V70" s="39">
        <f>T70*120</f>
        <v>0</v>
      </c>
    </row>
    <row r="71" spans="2:22" ht="18.600000000000001" thickBot="1" x14ac:dyDescent="0.35">
      <c r="B71" s="67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9"/>
      <c r="Q71" s="69"/>
      <c r="R71" s="69"/>
      <c r="S71" s="69"/>
      <c r="T71" s="44"/>
      <c r="U71" s="45"/>
      <c r="V71" s="40"/>
    </row>
    <row r="72" spans="2:22" ht="31.8" thickBot="1" x14ac:dyDescent="0.35">
      <c r="B72" s="103" t="s">
        <v>1</v>
      </c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5"/>
      <c r="V72" s="41">
        <f>V70+V69+V68+V67</f>
        <v>0</v>
      </c>
    </row>
    <row r="75" spans="2:22" thickBot="1" x14ac:dyDescent="0.35"/>
    <row r="76" spans="2:22" ht="14.4" x14ac:dyDescent="0.3">
      <c r="D76" s="48" t="s">
        <v>8</v>
      </c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50"/>
    </row>
    <row r="77" spans="2:22" ht="14.4" x14ac:dyDescent="0.3">
      <c r="D77" s="51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3"/>
    </row>
    <row r="78" spans="2:22" ht="39" customHeight="1" x14ac:dyDescent="0.3">
      <c r="D78" s="10" t="s">
        <v>16</v>
      </c>
      <c r="E78" s="71" t="s">
        <v>14</v>
      </c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80"/>
      <c r="S78" s="2" t="s">
        <v>2</v>
      </c>
      <c r="T78" s="71" t="s">
        <v>21</v>
      </c>
      <c r="U78" s="72"/>
      <c r="V78" s="73"/>
    </row>
    <row r="79" spans="2:22" ht="15" customHeight="1" x14ac:dyDescent="0.3">
      <c r="D79" s="10" t="s">
        <v>17</v>
      </c>
      <c r="E79" s="71" t="s">
        <v>15</v>
      </c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80"/>
      <c r="S79" s="3"/>
      <c r="T79" s="81" t="s">
        <v>10</v>
      </c>
      <c r="U79" s="82"/>
      <c r="V79" s="83"/>
    </row>
    <row r="80" spans="2:22" ht="15.6" x14ac:dyDescent="0.3">
      <c r="D80" s="10" t="s">
        <v>18</v>
      </c>
      <c r="E80" s="71" t="s">
        <v>13</v>
      </c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80"/>
      <c r="S80" s="3"/>
      <c r="T80" s="81" t="s">
        <v>9</v>
      </c>
      <c r="U80" s="82"/>
      <c r="V80" s="83"/>
    </row>
    <row r="81" spans="4:22" ht="15.6" x14ac:dyDescent="0.3">
      <c r="D81" s="10" t="s">
        <v>19</v>
      </c>
      <c r="E81" s="7" t="s">
        <v>20</v>
      </c>
      <c r="F81" s="26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4"/>
      <c r="S81" s="2" t="s">
        <v>3</v>
      </c>
      <c r="T81" s="71" t="s">
        <v>11</v>
      </c>
      <c r="U81" s="72"/>
      <c r="V81" s="73"/>
    </row>
    <row r="82" spans="4:22" ht="16.2" thickBot="1" x14ac:dyDescent="0.35">
      <c r="D82" s="11"/>
      <c r="E82" s="74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6"/>
      <c r="S82" s="12" t="s">
        <v>4</v>
      </c>
      <c r="T82" s="77" t="s">
        <v>12</v>
      </c>
      <c r="U82" s="78"/>
      <c r="V82" s="79"/>
    </row>
    <row r="83" spans="4:22" ht="14.4" x14ac:dyDescent="0.3"/>
  </sheetData>
  <protectedRanges>
    <protectedRange sqref="B39:C41 C20:C38" name="Range6_1"/>
    <protectedRange sqref="D41:R41 D39:D40 T41:U41" name="Range2_1"/>
  </protectedRanges>
  <mergeCells count="160">
    <mergeCell ref="P40:Q40"/>
    <mergeCell ref="R40:S40"/>
    <mergeCell ref="T40:U40"/>
    <mergeCell ref="P38:Q38"/>
    <mergeCell ref="R38:S38"/>
    <mergeCell ref="T38:U38"/>
    <mergeCell ref="P39:Q39"/>
    <mergeCell ref="R39:S39"/>
    <mergeCell ref="T39:U39"/>
    <mergeCell ref="P36:Q36"/>
    <mergeCell ref="R36:S36"/>
    <mergeCell ref="T36:U36"/>
    <mergeCell ref="P37:Q37"/>
    <mergeCell ref="R37:S37"/>
    <mergeCell ref="T37:U37"/>
    <mergeCell ref="P34:Q34"/>
    <mergeCell ref="R34:S34"/>
    <mergeCell ref="T34:U34"/>
    <mergeCell ref="P35:Q35"/>
    <mergeCell ref="R35:S35"/>
    <mergeCell ref="T35:U35"/>
    <mergeCell ref="P32:Q32"/>
    <mergeCell ref="R32:S32"/>
    <mergeCell ref="T32:U32"/>
    <mergeCell ref="P33:Q33"/>
    <mergeCell ref="R33:S33"/>
    <mergeCell ref="T33:U33"/>
    <mergeCell ref="P30:Q30"/>
    <mergeCell ref="R30:S30"/>
    <mergeCell ref="T30:U30"/>
    <mergeCell ref="P31:Q31"/>
    <mergeCell ref="R31:S31"/>
    <mergeCell ref="T31:U31"/>
    <mergeCell ref="P28:Q28"/>
    <mergeCell ref="R28:S28"/>
    <mergeCell ref="T28:U28"/>
    <mergeCell ref="P29:Q29"/>
    <mergeCell ref="R29:S29"/>
    <mergeCell ref="T29:U29"/>
    <mergeCell ref="T25:U25"/>
    <mergeCell ref="P26:Q26"/>
    <mergeCell ref="R26:S26"/>
    <mergeCell ref="T26:U26"/>
    <mergeCell ref="P27:Q27"/>
    <mergeCell ref="R27:S27"/>
    <mergeCell ref="T27:U27"/>
    <mergeCell ref="N39:O39"/>
    <mergeCell ref="N40:O40"/>
    <mergeCell ref="P21:Q21"/>
    <mergeCell ref="R21:S21"/>
    <mergeCell ref="T21:U21"/>
    <mergeCell ref="P22:Q22"/>
    <mergeCell ref="R22:S22"/>
    <mergeCell ref="T22:U22"/>
    <mergeCell ref="P23:Q23"/>
    <mergeCell ref="R23:S23"/>
    <mergeCell ref="T23:U23"/>
    <mergeCell ref="P24:Q24"/>
    <mergeCell ref="R24:S24"/>
    <mergeCell ref="T24:U24"/>
    <mergeCell ref="P25:Q25"/>
    <mergeCell ref="R25:S25"/>
    <mergeCell ref="T19:U19"/>
    <mergeCell ref="P20:Q20"/>
    <mergeCell ref="R20:S20"/>
    <mergeCell ref="T20:U20"/>
    <mergeCell ref="N21:O21"/>
    <mergeCell ref="B69:S69"/>
    <mergeCell ref="L16:N16"/>
    <mergeCell ref="N19:O19"/>
    <mergeCell ref="N20:O20"/>
    <mergeCell ref="P19:Q19"/>
    <mergeCell ref="R19:S19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U16:V16"/>
    <mergeCell ref="U17:V17"/>
    <mergeCell ref="L17:N17"/>
    <mergeCell ref="R17:T17"/>
    <mergeCell ref="B72:U72"/>
    <mergeCell ref="E19:H19"/>
    <mergeCell ref="E20:H20"/>
    <mergeCell ref="E21:H21"/>
    <mergeCell ref="E22:H22"/>
    <mergeCell ref="E37:H37"/>
    <mergeCell ref="E38:H38"/>
    <mergeCell ref="E39:H39"/>
    <mergeCell ref="E40:H40"/>
    <mergeCell ref="E35:H35"/>
    <mergeCell ref="B42:T42"/>
    <mergeCell ref="E28:H28"/>
    <mergeCell ref="F16:H16"/>
    <mergeCell ref="F17:H17"/>
    <mergeCell ref="I16:K16"/>
    <mergeCell ref="I17:K17"/>
    <mergeCell ref="B17:E17"/>
    <mergeCell ref="E36:H36"/>
    <mergeCell ref="G5:V5"/>
    <mergeCell ref="G6:V6"/>
    <mergeCell ref="E23:H23"/>
    <mergeCell ref="E24:H24"/>
    <mergeCell ref="E25:H25"/>
    <mergeCell ref="B10:R10"/>
    <mergeCell ref="S10:V10"/>
    <mergeCell ref="C13:V13"/>
    <mergeCell ref="C12:V12"/>
    <mergeCell ref="R16:T16"/>
    <mergeCell ref="F15:N15"/>
    <mergeCell ref="O16:Q16"/>
    <mergeCell ref="O17:Q17"/>
    <mergeCell ref="O15:V15"/>
    <mergeCell ref="E26:H26"/>
    <mergeCell ref="E27:H27"/>
    <mergeCell ref="B67:U67"/>
    <mergeCell ref="E30:H30"/>
    <mergeCell ref="E31:H31"/>
    <mergeCell ref="E32:H32"/>
    <mergeCell ref="E33:H33"/>
    <mergeCell ref="E34:H34"/>
    <mergeCell ref="E29:H29"/>
    <mergeCell ref="N32:O32"/>
    <mergeCell ref="N33:O33"/>
    <mergeCell ref="N34:O34"/>
    <mergeCell ref="N35:O35"/>
    <mergeCell ref="N36:O36"/>
    <mergeCell ref="N37:O37"/>
    <mergeCell ref="N38:O38"/>
    <mergeCell ref="T81:V81"/>
    <mergeCell ref="E82:R82"/>
    <mergeCell ref="T82:V82"/>
    <mergeCell ref="E78:R78"/>
    <mergeCell ref="T78:V78"/>
    <mergeCell ref="E79:R79"/>
    <mergeCell ref="T79:V79"/>
    <mergeCell ref="E80:R80"/>
    <mergeCell ref="T80:V80"/>
    <mergeCell ref="T69:U69"/>
    <mergeCell ref="B70:S70"/>
    <mergeCell ref="D76:V77"/>
    <mergeCell ref="B18:V18"/>
    <mergeCell ref="G4:V4"/>
    <mergeCell ref="B8:V9"/>
    <mergeCell ref="C11:V11"/>
    <mergeCell ref="B14:V14"/>
    <mergeCell ref="B15:E15"/>
    <mergeCell ref="T70:U70"/>
    <mergeCell ref="B71:O71"/>
    <mergeCell ref="P71:Q71"/>
    <mergeCell ref="R71:S71"/>
    <mergeCell ref="T71:U71"/>
    <mergeCell ref="E41:G41"/>
    <mergeCell ref="B16:E16"/>
  </mergeCells>
  <dataValidations count="1">
    <dataValidation imeMode="off" allowBlank="1" showInputMessage="1" showErrorMessage="1" sqref="D76 S78:U82 D78:F78 D80:D82 E80:F81" xr:uid="{00000000-0002-0000-0000-000000000000}"/>
  </dataValidations>
  <printOptions horizontalCentered="1" verticalCentered="1"/>
  <pageMargins left="0.35433070866141736" right="0.15748031496062992" top="0.23622047244094491" bottom="0.27559055118110237" header="0.15748031496062992" footer="0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Travel &amp; Accomodation Form</vt:lpstr>
      <vt:lpstr>'Travel &amp; Accomodation Form'!Podrucje_ispisa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Siniša Ergotić</cp:lastModifiedBy>
  <cp:lastPrinted>2022-06-18T08:06:52Z</cp:lastPrinted>
  <dcterms:created xsi:type="dcterms:W3CDTF">2012-01-10T18:33:01Z</dcterms:created>
  <dcterms:modified xsi:type="dcterms:W3CDTF">2025-06-30T11:55:32Z</dcterms:modified>
</cp:coreProperties>
</file>