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okrvavac/Library/CloudStorage/GoogleDrive-mario@modoholic-komunikacije.hr/Shared drives/HJS/A_NATJECANJA I REPREZENTACIJA/B_ORGANIZACIJA NATJECANJA/2025/Medical Seminar Dubrovnik/"/>
    </mc:Choice>
  </mc:AlternateContent>
  <xr:revisionPtr revIDLastSave="0" documentId="8_{2090E9E2-9E24-3646-9AAB-1D2F80B7081E}" xr6:coauthVersionLast="47" xr6:coauthVersionMax="47" xr10:uidLastSave="{00000000-0000-0000-0000-000000000000}"/>
  <workbookProtection workbookAlgorithmName="SHA-512" workbookHashValue="ItRYRGyfKKMRJi9L5x/Y7ztcp6cEKOHe10GsFe66Q6Oap8e83aMXUSxQd1Dd2mbCBNGcNC96XWJ5M4hUvsMxrA==" workbookSaltValue="zI59yMfeavYOI2BVEc9AuQ==" workbookSpinCount="100000" lockStructure="1"/>
  <bookViews>
    <workbookView xWindow="1200" yWindow="1000" windowWidth="32420" windowHeight="19760" xr2:uid="{00000000-000D-0000-FFFF-FFFF00000000}"/>
  </bookViews>
  <sheets>
    <sheet name="Travel &amp; Accomodation Form" sheetId="1" r:id="rId1"/>
  </sheets>
  <definedNames>
    <definedName name="_xlnm.Print_Area" localSheetId="0">'Travel &amp; Accomodation Form'!$B$1:$T$29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7" i="1" l="1"/>
  <c r="T21" i="1"/>
  <c r="T22" i="1"/>
  <c r="T23" i="1"/>
  <c r="T24" i="1"/>
  <c r="T25" i="1"/>
  <c r="T26" i="1"/>
  <c r="T27" i="1"/>
  <c r="T28" i="1"/>
  <c r="T29" i="1"/>
  <c r="T20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 l="1"/>
  <c r="T58" i="1" s="1"/>
  <c r="U30" i="1"/>
  <c r="U31" i="1" l="1"/>
  <c r="C32" i="1" l="1"/>
  <c r="E32" i="1" l="1"/>
</calcChain>
</file>

<file path=xl/sharedStrings.xml><?xml version="1.0" encoding="utf-8"?>
<sst xmlns="http://schemas.openxmlformats.org/spreadsheetml/2006/main" count="55" uniqueCount="38">
  <si>
    <t>Nights</t>
  </si>
  <si>
    <t>TOTAL</t>
  </si>
  <si>
    <t>Bank:</t>
  </si>
  <si>
    <t xml:space="preserve"> IBAN :</t>
  </si>
  <si>
    <t>SWIFT:</t>
  </si>
  <si>
    <t>ACCOMMODATION</t>
  </si>
  <si>
    <t>ACCOMMODATION TOTAL</t>
  </si>
  <si>
    <t xml:space="preserve"> FEDERATION</t>
  </si>
  <si>
    <t xml:space="preserve">CONCORDA d.o.o. </t>
  </si>
  <si>
    <t>Croatia</t>
  </si>
  <si>
    <t>Čazmanska 6</t>
  </si>
  <si>
    <t>10000 Zagreb</t>
  </si>
  <si>
    <t>Address</t>
  </si>
  <si>
    <t>City</t>
  </si>
  <si>
    <t>Country</t>
  </si>
  <si>
    <t>VAT</t>
  </si>
  <si>
    <t>HR60694472023</t>
  </si>
  <si>
    <t>Name, Last name</t>
  </si>
  <si>
    <t>Hotel</t>
  </si>
  <si>
    <t>Room</t>
  </si>
  <si>
    <t>Function</t>
  </si>
  <si>
    <t>Arrival</t>
  </si>
  <si>
    <t>Departure</t>
  </si>
  <si>
    <t>single</t>
  </si>
  <si>
    <t>Total</t>
  </si>
  <si>
    <t>Flight No.</t>
  </si>
  <si>
    <t>INVOICE No:</t>
  </si>
  <si>
    <t xml:space="preserve">Date: </t>
  </si>
  <si>
    <t>HOTEL RESERVATION</t>
  </si>
  <si>
    <t>double</t>
  </si>
  <si>
    <t>EJU Medical Seminar 2025</t>
  </si>
  <si>
    <t>Royal Hotels&amp;Resort Dubrovnik 5*</t>
  </si>
  <si>
    <t>27.11.</t>
  </si>
  <si>
    <t>28.11.</t>
  </si>
  <si>
    <t>29.11.</t>
  </si>
  <si>
    <t>package single</t>
  </si>
  <si>
    <t>package double per person</t>
  </si>
  <si>
    <t>Hotel Package 3 nights Full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</si>
</sst>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€-1]"/>
    <numFmt numFmtId="165" formatCode="[$-20000]ddd\,\ mmm\ dd"/>
    <numFmt numFmtId="166" formatCode="#,##0.00\ [$€-1]"/>
    <numFmt numFmtId="167" formatCode="d/m/;@"/>
  </numFmts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b/>
      <sz val="26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24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3" fillId="2" borderId="3" xfId="0" applyFont="1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vertical="center"/>
      <protection hidden="1"/>
    </xf>
    <xf numFmtId="0" fontId="13" fillId="2" borderId="7" xfId="0" applyFont="1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inden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13" fillId="2" borderId="13" xfId="0" applyFont="1" applyFill="1" applyBorder="1" applyAlignment="1" applyProtection="1">
      <alignment vertical="center"/>
      <protection hidden="1"/>
    </xf>
    <xf numFmtId="0" fontId="13" fillId="2" borderId="21" xfId="0" applyFont="1" applyFill="1" applyBorder="1" applyAlignment="1" applyProtection="1">
      <alignment vertical="center"/>
      <protection hidden="1"/>
    </xf>
    <xf numFmtId="0" fontId="13" fillId="2" borderId="27" xfId="0" applyFont="1" applyFill="1" applyBorder="1" applyAlignment="1" applyProtection="1">
      <alignment horizontal="left" vertical="center"/>
      <protection hidden="1"/>
    </xf>
    <xf numFmtId="0" fontId="9" fillId="2" borderId="13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164" fontId="4" fillId="3" borderId="12" xfId="0" applyNumberFormat="1" applyFont="1" applyFill="1" applyBorder="1" applyAlignment="1" applyProtection="1">
      <alignment horizontal="center" vertical="center"/>
      <protection hidden="1"/>
    </xf>
    <xf numFmtId="164" fontId="1" fillId="3" borderId="19" xfId="0" applyNumberFormat="1" applyFont="1" applyFill="1" applyBorder="1" applyAlignment="1" applyProtection="1">
      <alignment horizontal="center" vertical="center"/>
      <protection hidden="1"/>
    </xf>
    <xf numFmtId="165" fontId="5" fillId="2" borderId="1" xfId="0" applyNumberFormat="1" applyFont="1" applyFill="1" applyBorder="1" applyAlignment="1" applyProtection="1">
      <alignment vertical="center"/>
      <protection hidden="1"/>
    </xf>
    <xf numFmtId="14" fontId="2" fillId="2" borderId="1" xfId="0" applyNumberFormat="1" applyFont="1" applyFill="1" applyBorder="1" applyAlignment="1" applyProtection="1">
      <alignment vertical="center"/>
      <protection hidden="1"/>
    </xf>
    <xf numFmtId="165" fontId="6" fillId="2" borderId="1" xfId="0" applyNumberFormat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13" fillId="2" borderId="6" xfId="0" applyFont="1" applyFill="1" applyBorder="1" applyAlignment="1" applyProtection="1">
      <alignment horizontal="left" vertical="center" indent="1"/>
      <protection hidden="1"/>
    </xf>
    <xf numFmtId="0" fontId="2" fillId="2" borderId="13" xfId="0" applyFont="1" applyFill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23" xfId="0" applyNumberFormat="1" applyFont="1" applyFill="1" applyBorder="1" applyAlignment="1" applyProtection="1">
      <alignment horizontal="center" vertical="center"/>
      <protection hidden="1"/>
    </xf>
    <xf numFmtId="164" fontId="1" fillId="4" borderId="32" xfId="0" applyNumberFormat="1" applyFont="1" applyFill="1" applyBorder="1" applyAlignment="1" applyProtection="1">
      <alignment horizontal="center" vertical="center"/>
      <protection hidden="1"/>
    </xf>
    <xf numFmtId="166" fontId="18" fillId="4" borderId="28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left" vertical="center" indent="1"/>
      <protection hidden="1"/>
    </xf>
    <xf numFmtId="0" fontId="13" fillId="2" borderId="19" xfId="0" applyFont="1" applyFill="1" applyBorder="1" applyAlignment="1" applyProtection="1">
      <alignment horizontal="left" vertical="center" indent="1"/>
      <protection hidden="1"/>
    </xf>
    <xf numFmtId="0" fontId="14" fillId="2" borderId="12" xfId="0" applyFont="1" applyFill="1" applyBorder="1" applyAlignment="1" applyProtection="1">
      <alignment horizontal="left" vertical="center" indent="1"/>
      <protection hidden="1"/>
    </xf>
    <xf numFmtId="166" fontId="4" fillId="5" borderId="14" xfId="0" applyNumberFormat="1" applyFont="1" applyFill="1" applyBorder="1" applyAlignment="1" applyProtection="1">
      <alignment horizontal="center" vertical="center"/>
      <protection hidden="1"/>
    </xf>
    <xf numFmtId="167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7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4" fillId="2" borderId="40" xfId="0" applyFont="1" applyFill="1" applyBorder="1" applyAlignment="1" applyProtection="1">
      <alignment horizontal="center" vertical="center" wrapText="1"/>
      <protection hidden="1"/>
    </xf>
    <xf numFmtId="0" fontId="4" fillId="4" borderId="34" xfId="0" applyFont="1" applyFill="1" applyBorder="1" applyAlignment="1" applyProtection="1">
      <alignment horizontal="center" vertical="center"/>
      <protection hidden="1"/>
    </xf>
    <xf numFmtId="0" fontId="4" fillId="4" borderId="35" xfId="0" applyFont="1" applyFill="1" applyBorder="1" applyAlignment="1" applyProtection="1">
      <alignment horizontal="center" vertical="center"/>
      <protection hidden="1"/>
    </xf>
    <xf numFmtId="0" fontId="2" fillId="4" borderId="35" xfId="0" applyFont="1" applyFill="1" applyBorder="1" applyAlignment="1" applyProtection="1">
      <alignment horizontal="center" vertical="center"/>
      <protection hidden="1"/>
    </xf>
    <xf numFmtId="0" fontId="2" fillId="4" borderId="35" xfId="0" applyFont="1" applyFill="1" applyBorder="1" applyAlignment="1" applyProtection="1">
      <alignment horizontal="center" vertical="center" wrapText="1"/>
      <protection hidden="1"/>
    </xf>
    <xf numFmtId="167" fontId="2" fillId="4" borderId="35" xfId="0" applyNumberFormat="1" applyFont="1" applyFill="1" applyBorder="1" applyAlignment="1" applyProtection="1">
      <alignment horizontal="center" vertical="center" wrapText="1"/>
      <protection hidden="1"/>
    </xf>
    <xf numFmtId="166" fontId="4" fillId="4" borderId="36" xfId="0" applyNumberFormat="1" applyFont="1" applyFill="1" applyBorder="1" applyAlignment="1" applyProtection="1">
      <alignment horizontal="center" vertical="center"/>
      <protection hidden="1"/>
    </xf>
    <xf numFmtId="166" fontId="15" fillId="4" borderId="18" xfId="0" applyNumberFormat="1" applyFont="1" applyFill="1" applyBorder="1" applyAlignment="1">
      <alignment horizontal="center" vertical="center"/>
    </xf>
    <xf numFmtId="166" fontId="15" fillId="4" borderId="16" xfId="0" applyNumberFormat="1" applyFont="1" applyFill="1" applyBorder="1" applyAlignment="1">
      <alignment horizontal="center" vertical="center"/>
    </xf>
    <xf numFmtId="166" fontId="15" fillId="4" borderId="17" xfId="0" applyNumberFormat="1" applyFont="1" applyFill="1" applyBorder="1" applyAlignment="1">
      <alignment horizontal="center" vertical="center"/>
    </xf>
    <xf numFmtId="166" fontId="15" fillId="4" borderId="19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 applyProtection="1">
      <alignment horizontal="center" vertical="center"/>
      <protection hidden="1"/>
    </xf>
    <xf numFmtId="0" fontId="1" fillId="4" borderId="42" xfId="0" applyFont="1" applyFill="1" applyBorder="1" applyAlignment="1" applyProtection="1">
      <alignment horizontal="center" vertical="center"/>
      <protection hidden="1"/>
    </xf>
    <xf numFmtId="0" fontId="1" fillId="4" borderId="33" xfId="0" applyFont="1" applyFill="1" applyBorder="1" applyAlignment="1" applyProtection="1">
      <alignment horizontal="center" vertical="center"/>
      <protection hidden="1"/>
    </xf>
    <xf numFmtId="0" fontId="1" fillId="4" borderId="30" xfId="0" applyFont="1" applyFill="1" applyBorder="1" applyAlignment="1" applyProtection="1">
      <alignment horizontal="center" vertical="center"/>
      <protection hidden="1"/>
    </xf>
    <xf numFmtId="0" fontId="1" fillId="4" borderId="31" xfId="0" applyFont="1" applyFill="1" applyBorder="1" applyAlignment="1" applyProtection="1">
      <alignment horizontal="center" vertical="center"/>
      <protection hidden="1"/>
    </xf>
    <xf numFmtId="166" fontId="2" fillId="4" borderId="4" xfId="0" applyNumberFormat="1" applyFont="1" applyFill="1" applyBorder="1" applyAlignment="1" applyProtection="1">
      <alignment horizontal="center" vertical="center" wrapText="1"/>
      <protection hidden="1"/>
    </xf>
    <xf numFmtId="166" fontId="2" fillId="4" borderId="5" xfId="0" applyNumberFormat="1" applyFont="1" applyFill="1" applyBorder="1" applyAlignment="1" applyProtection="1">
      <alignment horizontal="center" vertical="center" wrapText="1"/>
      <protection hidden="1"/>
    </xf>
    <xf numFmtId="166" fontId="2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5" xfId="0" applyFont="1" applyFill="1" applyBorder="1" applyAlignment="1" applyProtection="1">
      <alignment horizontal="center" vertical="center"/>
      <protection hidden="1"/>
    </xf>
    <xf numFmtId="0" fontId="3" fillId="4" borderId="29" xfId="0" applyFont="1" applyFill="1" applyBorder="1" applyAlignment="1" applyProtection="1">
      <alignment horizontal="center" vertical="center" wrapText="1"/>
      <protection hidden="1"/>
    </xf>
    <xf numFmtId="0" fontId="3" fillId="4" borderId="30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4" borderId="35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21" xfId="0" applyFont="1" applyFill="1" applyBorder="1" applyAlignment="1" applyProtection="1">
      <alignment horizontal="center" vertical="center"/>
      <protection hidden="1"/>
    </xf>
    <xf numFmtId="0" fontId="1" fillId="4" borderId="22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left" vertical="center"/>
      <protection hidden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49" fontId="2" fillId="2" borderId="38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39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18" xfId="0" applyFont="1" applyFill="1" applyBorder="1" applyAlignment="1" applyProtection="1">
      <alignment horizontal="center" vertical="center"/>
      <protection hidden="1"/>
    </xf>
    <xf numFmtId="0" fontId="13" fillId="2" borderId="16" xfId="0" applyFont="1" applyFill="1" applyBorder="1" applyAlignment="1" applyProtection="1">
      <alignment horizontal="center" vertical="center"/>
      <protection hidden="1"/>
    </xf>
    <xf numFmtId="0" fontId="13" fillId="2" borderId="26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indent="1"/>
      <protection hidden="1"/>
    </xf>
    <xf numFmtId="0" fontId="13" fillId="2" borderId="5" xfId="0" applyFont="1" applyFill="1" applyBorder="1" applyAlignment="1" applyProtection="1">
      <alignment horizontal="left" vertical="center" indent="1"/>
      <protection hidden="1"/>
    </xf>
    <xf numFmtId="0" fontId="13" fillId="2" borderId="7" xfId="0" applyFont="1" applyFill="1" applyBorder="1" applyAlignment="1" applyProtection="1">
      <alignment horizontal="left" vertical="center" indent="1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center" vertical="center"/>
      <protection hidden="1"/>
    </xf>
    <xf numFmtId="0" fontId="12" fillId="2" borderId="25" xfId="0" applyFont="1" applyFill="1" applyBorder="1" applyAlignment="1" applyProtection="1">
      <alignment horizontal="center" vertical="center"/>
      <protection hidden="1"/>
    </xf>
    <xf numFmtId="0" fontId="12" fillId="2" borderId="13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14" xfId="0" applyFont="1" applyFill="1" applyBorder="1" applyAlignment="1" applyProtection="1">
      <alignment horizontal="center" vertical="center"/>
      <protection hidden="1"/>
    </xf>
    <xf numFmtId="0" fontId="1" fillId="2" borderId="34" xfId="0" applyFont="1" applyFill="1" applyBorder="1" applyAlignment="1" applyProtection="1">
      <alignment horizontal="center" vertical="center"/>
      <protection hidden="1"/>
    </xf>
    <xf numFmtId="0" fontId="1" fillId="2" borderId="35" xfId="0" applyFont="1" applyFill="1" applyBorder="1" applyAlignment="1" applyProtection="1">
      <alignment horizontal="center" vertical="center"/>
      <protection hidden="1"/>
    </xf>
    <xf numFmtId="0" fontId="1" fillId="2" borderId="36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" fillId="2" borderId="24" xfId="0" applyFont="1" applyFill="1" applyBorder="1" applyAlignment="1" applyProtection="1">
      <alignment horizontal="center" vertical="center" wrapText="1"/>
      <protection locked="0" hidden="1"/>
    </xf>
    <xf numFmtId="0" fontId="1" fillId="2" borderId="25" xfId="0" applyFont="1" applyFill="1" applyBorder="1" applyAlignment="1" applyProtection="1">
      <alignment horizontal="center" vertical="center" wrapText="1"/>
      <protection locked="0" hidden="1"/>
    </xf>
    <xf numFmtId="0" fontId="10" fillId="4" borderId="2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9" fillId="2" borderId="8" xfId="0" applyFont="1" applyFill="1" applyBorder="1" applyAlignment="1" applyProtection="1">
      <alignment horizontal="center" vertical="center"/>
      <protection hidden="1"/>
    </xf>
    <xf numFmtId="0" fontId="19" fillId="2" borderId="24" xfId="0" applyFont="1" applyFill="1" applyBorder="1" applyAlignment="1" applyProtection="1">
      <alignment horizontal="center" vertical="center"/>
      <protection hidden="1"/>
    </xf>
    <xf numFmtId="0" fontId="19" fillId="2" borderId="25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20053</xdr:colOff>
      <xdr:row>0</xdr:row>
      <xdr:rowOff>120316</xdr:rowOff>
    </xdr:from>
    <xdr:to>
      <xdr:col>1</xdr:col>
      <xdr:colOff>1731859</xdr:colOff>
      <xdr:row>6</xdr:row>
      <xdr:rowOff>59829</xdr:rowOff>
    </xdr:to>
    <xdr:pic>
      <xdr:nvPicPr>
        <xdr:cNvPr id="3" name="Picture 2" descr="hjs1.jpg">
          <a:extLst>
            <a:ext uri="{FF2B5EF4-FFF2-40B4-BE49-F238E27FC236}">
              <a16:creationId xmlns:a16="http://schemas.microsoft.com/office/drawing/2014/main" id="{59F99926-874C-47FC-A3FF-840568B3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58" y="120316"/>
          <a:ext cx="1681502" cy="1204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61</xdr:row>
      <xdr:rowOff>120314</xdr:rowOff>
    </xdr:from>
    <xdr:to>
      <xdr:col>1</xdr:col>
      <xdr:colOff>1693197</xdr:colOff>
      <xdr:row>67</xdr:row>
      <xdr:rowOff>16641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B0751-DDC3-4AAC-BBC7-AA19F3DA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12713367"/>
          <a:ext cx="1687039" cy="137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P69"/>
  <sheetViews>
    <sheetView showZeros="0" tabSelected="1" zoomScale="85" zoomScaleNormal="85" workbookViewId="0">
      <selection activeCell="M3" sqref="M3"/>
    </sheetView>
  </sheetViews>
  <sheetFormatPr baseColWidth="10" defaultColWidth="0" defaultRowHeight="15" customHeight="1" x14ac:dyDescent="0.2"/>
  <cols>
    <col min="1" max="1" width="9.1640625" style="1" customWidth="1"/>
    <col min="2" max="2" width="30.83203125" style="1" customWidth="1" collapsed="1"/>
    <col min="3" max="3" width="11.5" style="1" customWidth="1" collapsed="1"/>
    <col min="4" max="4" width="12.33203125" style="1" customWidth="1" collapsed="1"/>
    <col min="5" max="5" width="10.83203125" style="1" customWidth="1" collapsed="1"/>
    <col min="6" max="6" width="10.83203125" style="1" customWidth="1"/>
    <col min="7" max="7" width="10.83203125" style="1" customWidth="1" collapsed="1"/>
    <col min="8" max="8" width="5.6640625" style="1" customWidth="1"/>
    <col min="9" max="17" width="10.83203125" style="1" customWidth="1"/>
    <col min="18" max="18" width="10.83203125" style="1" customWidth="1" collapsed="1"/>
    <col min="19" max="19" width="10.83203125" style="1" customWidth="1"/>
    <col min="20" max="20" width="16.5" style="1" customWidth="1"/>
    <col min="21" max="21" width="9.1640625" style="1" customWidth="1" collapsed="1"/>
    <col min="22" max="32" width="0" style="1" hidden="1" customWidth="1" collapsed="1"/>
    <col min="33" max="33" width="9.1640625" style="1" hidden="1" customWidth="1" collapsed="1"/>
    <col min="34" max="35" width="9.1640625" style="1" hidden="1" customWidth="1"/>
    <col min="36" max="36" width="9.1640625" style="1" hidden="1" customWidth="1" collapsed="1"/>
    <col min="37" max="37" width="9.1640625" style="1" hidden="1" customWidth="1"/>
    <col min="38" max="38" width="9.1640625" style="1" hidden="1" customWidth="1" collapsed="1"/>
    <col min="39" max="42" width="9.1640625" style="1" hidden="1" customWidth="1"/>
    <col min="43" max="16384" width="9.1640625" style="1" hidden="1" collapsed="1"/>
  </cols>
  <sheetData>
    <row r="4" spans="2:20" ht="19" x14ac:dyDescent="0.2"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2:20" ht="18.75" customHeight="1" x14ac:dyDescent="0.2"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2:20" ht="15" customHeight="1" x14ac:dyDescent="0.2"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</row>
    <row r="8" spans="2:20" ht="14.5" customHeight="1" x14ac:dyDescent="0.2">
      <c r="B8" s="96" t="s">
        <v>30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2:20" ht="15" customHeight="1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pans="2:20" ht="32.25" customHeight="1" thickBot="1" x14ac:dyDescent="0.25">
      <c r="B10" s="108" t="s">
        <v>26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70" t="s">
        <v>27</v>
      </c>
      <c r="T10" s="70"/>
    </row>
    <row r="11" spans="2:20" ht="19" x14ac:dyDescent="0.2">
      <c r="B11" s="6" t="s">
        <v>7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8"/>
    </row>
    <row r="12" spans="2:20" ht="18" customHeight="1" x14ac:dyDescent="0.2">
      <c r="B12" s="13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3"/>
    </row>
    <row r="13" spans="2:20" ht="18" customHeight="1" thickBot="1" x14ac:dyDescent="0.25">
      <c r="B13" s="13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3"/>
    </row>
    <row r="14" spans="2:20" ht="18" customHeight="1" x14ac:dyDescent="0.2">
      <c r="B14" s="99" t="s">
        <v>37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1"/>
    </row>
    <row r="15" spans="2:20" ht="18" customHeight="1" x14ac:dyDescent="0.2">
      <c r="B15" s="102"/>
      <c r="C15" s="76"/>
      <c r="D15" s="76"/>
      <c r="E15" s="103"/>
      <c r="F15" s="74" t="s">
        <v>35</v>
      </c>
      <c r="G15" s="74"/>
      <c r="H15" s="74"/>
      <c r="I15" s="74"/>
      <c r="J15" s="74"/>
      <c r="K15" s="74"/>
      <c r="L15" s="74"/>
      <c r="M15" s="74"/>
      <c r="N15" s="74"/>
      <c r="O15" s="75" t="s">
        <v>36</v>
      </c>
      <c r="P15" s="76"/>
      <c r="Q15" s="76"/>
      <c r="R15" s="76"/>
      <c r="S15" s="76"/>
      <c r="T15" s="77"/>
    </row>
    <row r="16" spans="2:20" ht="18" customHeight="1" thickBot="1" x14ac:dyDescent="0.25">
      <c r="B16" s="105" t="s">
        <v>31</v>
      </c>
      <c r="C16" s="106"/>
      <c r="D16" s="106"/>
      <c r="E16" s="107"/>
      <c r="F16" s="47">
        <v>530</v>
      </c>
      <c r="G16" s="48"/>
      <c r="H16" s="48"/>
      <c r="I16" s="48"/>
      <c r="J16" s="48"/>
      <c r="K16" s="48"/>
      <c r="L16" s="48"/>
      <c r="M16" s="48"/>
      <c r="N16" s="49"/>
      <c r="O16" s="47">
        <v>430</v>
      </c>
      <c r="P16" s="48"/>
      <c r="Q16" s="48"/>
      <c r="R16" s="48"/>
      <c r="S16" s="48"/>
      <c r="T16" s="50"/>
    </row>
    <row r="17" spans="2:21" ht="18" customHeight="1" x14ac:dyDescent="0.2">
      <c r="B17" s="92" t="s">
        <v>5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4"/>
    </row>
    <row r="18" spans="2:21" ht="15" customHeight="1" thickBot="1" x14ac:dyDescent="0.25">
      <c r="B18" s="36" t="s">
        <v>18</v>
      </c>
      <c r="C18" s="37" t="s">
        <v>19</v>
      </c>
      <c r="D18" s="37" t="s">
        <v>20</v>
      </c>
      <c r="E18" s="63" t="s">
        <v>17</v>
      </c>
      <c r="F18" s="63"/>
      <c r="G18" s="63"/>
      <c r="H18" s="63"/>
      <c r="I18" s="38" t="s">
        <v>21</v>
      </c>
      <c r="J18" s="38" t="s">
        <v>25</v>
      </c>
      <c r="K18" s="39" t="s">
        <v>22</v>
      </c>
      <c r="L18" s="39" t="s">
        <v>25</v>
      </c>
      <c r="M18" s="38" t="s">
        <v>0</v>
      </c>
      <c r="N18" s="78" t="s">
        <v>32</v>
      </c>
      <c r="O18" s="79"/>
      <c r="P18" s="78" t="s">
        <v>33</v>
      </c>
      <c r="Q18" s="79"/>
      <c r="R18" s="78" t="s">
        <v>34</v>
      </c>
      <c r="S18" s="79"/>
      <c r="T18" s="40" t="s">
        <v>24</v>
      </c>
    </row>
    <row r="19" spans="2:21" ht="15" customHeight="1" x14ac:dyDescent="0.2">
      <c r="B19" s="109" t="s">
        <v>28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1"/>
    </row>
    <row r="20" spans="2:21" ht="15" customHeight="1" x14ac:dyDescent="0.2">
      <c r="B20" s="41" t="s">
        <v>31</v>
      </c>
      <c r="C20" s="42" t="s">
        <v>23</v>
      </c>
      <c r="D20" s="43"/>
      <c r="E20" s="64"/>
      <c r="F20" s="64"/>
      <c r="G20" s="64"/>
      <c r="H20" s="64"/>
      <c r="I20" s="45"/>
      <c r="J20" s="44"/>
      <c r="K20" s="45"/>
      <c r="L20" s="44"/>
      <c r="M20" s="44"/>
      <c r="N20" s="56"/>
      <c r="O20" s="57"/>
      <c r="P20" s="57"/>
      <c r="Q20" s="57"/>
      <c r="R20" s="57"/>
      <c r="S20" s="58"/>
      <c r="T20" s="46">
        <f>N20*1</f>
        <v>0</v>
      </c>
    </row>
    <row r="21" spans="2:21" ht="15" customHeight="1" x14ac:dyDescent="0.2">
      <c r="B21" s="41" t="s">
        <v>31</v>
      </c>
      <c r="C21" s="25" t="s">
        <v>23</v>
      </c>
      <c r="D21" s="26"/>
      <c r="E21" s="67"/>
      <c r="F21" s="67"/>
      <c r="G21" s="67"/>
      <c r="H21" s="67"/>
      <c r="I21" s="35"/>
      <c r="J21" s="27"/>
      <c r="K21" s="35"/>
      <c r="L21" s="27"/>
      <c r="M21" s="27"/>
      <c r="N21" s="56"/>
      <c r="O21" s="57"/>
      <c r="P21" s="57"/>
      <c r="Q21" s="57"/>
      <c r="R21" s="57"/>
      <c r="S21" s="58"/>
      <c r="T21" s="46">
        <f t="shared" ref="T21:T29" si="0">N21*1</f>
        <v>0</v>
      </c>
    </row>
    <row r="22" spans="2:21" ht="15" customHeight="1" x14ac:dyDescent="0.2">
      <c r="B22" s="41" t="s">
        <v>31</v>
      </c>
      <c r="C22" s="25" t="s">
        <v>23</v>
      </c>
      <c r="D22" s="26"/>
      <c r="E22" s="67"/>
      <c r="F22" s="67"/>
      <c r="G22" s="67"/>
      <c r="H22" s="67"/>
      <c r="I22" s="35"/>
      <c r="J22" s="27"/>
      <c r="K22" s="35"/>
      <c r="L22" s="27"/>
      <c r="M22" s="27"/>
      <c r="N22" s="56"/>
      <c r="O22" s="57"/>
      <c r="P22" s="57"/>
      <c r="Q22" s="57"/>
      <c r="R22" s="57"/>
      <c r="S22" s="58"/>
      <c r="T22" s="46">
        <f t="shared" si="0"/>
        <v>0</v>
      </c>
    </row>
    <row r="23" spans="2:21" ht="15" customHeight="1" x14ac:dyDescent="0.2">
      <c r="B23" s="41" t="s">
        <v>31</v>
      </c>
      <c r="C23" s="25" t="s">
        <v>23</v>
      </c>
      <c r="D23" s="26"/>
      <c r="E23" s="67"/>
      <c r="F23" s="67"/>
      <c r="G23" s="67"/>
      <c r="H23" s="67"/>
      <c r="I23" s="35"/>
      <c r="J23" s="27"/>
      <c r="K23" s="35"/>
      <c r="L23" s="27"/>
      <c r="M23" s="27"/>
      <c r="N23" s="56"/>
      <c r="O23" s="57"/>
      <c r="P23" s="57"/>
      <c r="Q23" s="57"/>
      <c r="R23" s="57"/>
      <c r="S23" s="58"/>
      <c r="T23" s="46">
        <f t="shared" si="0"/>
        <v>0</v>
      </c>
    </row>
    <row r="24" spans="2:21" ht="15" customHeight="1" x14ac:dyDescent="0.2">
      <c r="B24" s="41" t="s">
        <v>31</v>
      </c>
      <c r="C24" s="59" t="s">
        <v>29</v>
      </c>
      <c r="D24" s="26"/>
      <c r="E24" s="67"/>
      <c r="F24" s="67"/>
      <c r="G24" s="67"/>
      <c r="H24" s="67"/>
      <c r="I24" s="35"/>
      <c r="J24" s="27"/>
      <c r="K24" s="35"/>
      <c r="L24" s="27"/>
      <c r="M24" s="27"/>
      <c r="N24" s="56"/>
      <c r="O24" s="57"/>
      <c r="P24" s="57"/>
      <c r="Q24" s="57"/>
      <c r="R24" s="57"/>
      <c r="S24" s="58"/>
      <c r="T24" s="46">
        <f t="shared" si="0"/>
        <v>0</v>
      </c>
    </row>
    <row r="25" spans="2:21" ht="15" customHeight="1" x14ac:dyDescent="0.2">
      <c r="B25" s="41" t="s">
        <v>31</v>
      </c>
      <c r="C25" s="60"/>
      <c r="D25" s="26"/>
      <c r="E25" s="67"/>
      <c r="F25" s="67"/>
      <c r="G25" s="67"/>
      <c r="H25" s="67"/>
      <c r="I25" s="35"/>
      <c r="J25" s="27"/>
      <c r="K25" s="35"/>
      <c r="L25" s="27"/>
      <c r="M25" s="27"/>
      <c r="N25" s="56"/>
      <c r="O25" s="57"/>
      <c r="P25" s="57"/>
      <c r="Q25" s="57"/>
      <c r="R25" s="57"/>
      <c r="S25" s="58"/>
      <c r="T25" s="46">
        <f t="shared" si="0"/>
        <v>0</v>
      </c>
    </row>
    <row r="26" spans="2:21" ht="15" customHeight="1" x14ac:dyDescent="0.2">
      <c r="B26" s="41" t="s">
        <v>31</v>
      </c>
      <c r="C26" s="59" t="s">
        <v>29</v>
      </c>
      <c r="D26" s="26"/>
      <c r="E26" s="67"/>
      <c r="F26" s="67"/>
      <c r="G26" s="67"/>
      <c r="H26" s="67"/>
      <c r="I26" s="35"/>
      <c r="J26" s="27"/>
      <c r="K26" s="35"/>
      <c r="L26" s="27"/>
      <c r="M26" s="27"/>
      <c r="N26" s="56"/>
      <c r="O26" s="57"/>
      <c r="P26" s="57"/>
      <c r="Q26" s="57"/>
      <c r="R26" s="57"/>
      <c r="S26" s="58"/>
      <c r="T26" s="46">
        <f t="shared" si="0"/>
        <v>0</v>
      </c>
    </row>
    <row r="27" spans="2:21" ht="15" customHeight="1" x14ac:dyDescent="0.2">
      <c r="B27" s="41" t="s">
        <v>31</v>
      </c>
      <c r="C27" s="60"/>
      <c r="D27" s="26"/>
      <c r="E27" s="67"/>
      <c r="F27" s="67"/>
      <c r="G27" s="67"/>
      <c r="H27" s="67"/>
      <c r="I27" s="35"/>
      <c r="J27" s="27"/>
      <c r="K27" s="35"/>
      <c r="L27" s="27"/>
      <c r="M27" s="27"/>
      <c r="N27" s="56"/>
      <c r="O27" s="57"/>
      <c r="P27" s="57"/>
      <c r="Q27" s="57"/>
      <c r="R27" s="57"/>
      <c r="S27" s="58"/>
      <c r="T27" s="46">
        <f t="shared" si="0"/>
        <v>0</v>
      </c>
    </row>
    <row r="28" spans="2:21" ht="15" customHeight="1" x14ac:dyDescent="0.2">
      <c r="B28" s="41" t="s">
        <v>31</v>
      </c>
      <c r="C28" s="59" t="s">
        <v>29</v>
      </c>
      <c r="D28" s="26"/>
      <c r="E28" s="67"/>
      <c r="F28" s="67"/>
      <c r="G28" s="67"/>
      <c r="H28" s="67"/>
      <c r="I28" s="35"/>
      <c r="J28" s="27"/>
      <c r="K28" s="35"/>
      <c r="L28" s="27"/>
      <c r="M28" s="27"/>
      <c r="N28" s="56"/>
      <c r="O28" s="57"/>
      <c r="P28" s="57"/>
      <c r="Q28" s="57"/>
      <c r="R28" s="57"/>
      <c r="S28" s="58"/>
      <c r="T28" s="46">
        <f t="shared" si="0"/>
        <v>0</v>
      </c>
    </row>
    <row r="29" spans="2:21" ht="15" customHeight="1" x14ac:dyDescent="0.2">
      <c r="B29" s="41" t="s">
        <v>31</v>
      </c>
      <c r="C29" s="60"/>
      <c r="D29" s="26"/>
      <c r="E29" s="67"/>
      <c r="F29" s="67"/>
      <c r="G29" s="67"/>
      <c r="H29" s="67"/>
      <c r="I29" s="35"/>
      <c r="J29" s="27"/>
      <c r="K29" s="35"/>
      <c r="L29" s="27"/>
      <c r="M29" s="27"/>
      <c r="N29" s="56"/>
      <c r="O29" s="57"/>
      <c r="P29" s="57"/>
      <c r="Q29" s="57"/>
      <c r="R29" s="57"/>
      <c r="S29" s="58"/>
      <c r="T29" s="46">
        <f t="shared" si="0"/>
        <v>0</v>
      </c>
    </row>
    <row r="30" spans="2:21" ht="21" hidden="1" customHeight="1" x14ac:dyDescent="0.2">
      <c r="B30" s="9"/>
      <c r="C30" s="15"/>
      <c r="D30" s="8"/>
      <c r="E30" s="104"/>
      <c r="F30" s="104"/>
      <c r="G30" s="104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14"/>
      <c r="T30" s="34" t="e">
        <f>#REF!*1</f>
        <v>#REF!</v>
      </c>
      <c r="U30" s="17" t="e">
        <f>T30*#REF!</f>
        <v>#REF!</v>
      </c>
    </row>
    <row r="31" spans="2:21" ht="14.5" hidden="1" customHeight="1" thickBot="1" x14ac:dyDescent="0.25">
      <c r="B31" s="65" t="s">
        <v>6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34" t="e">
        <f>#REF!*1</f>
        <v>#REF!</v>
      </c>
      <c r="U31" s="18" t="e">
        <f>SUM(U30:U30)</f>
        <v>#REF!</v>
      </c>
    </row>
    <row r="32" spans="2:21" ht="14.5" hidden="1" customHeight="1" thickBot="1" x14ac:dyDescent="0.25">
      <c r="B32" s="24"/>
      <c r="C32" s="19">
        <f>+C31+1</f>
        <v>1</v>
      </c>
      <c r="D32" s="20"/>
      <c r="E32" s="21">
        <f>+E31+1</f>
        <v>1</v>
      </c>
      <c r="F32" s="21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16"/>
      <c r="S32" s="16"/>
      <c r="T32" s="34" t="e">
        <f>#REF!*1</f>
        <v>#REF!</v>
      </c>
    </row>
    <row r="33" spans="2:20" ht="14.5" hidden="1" customHeight="1" thickBot="1" x14ac:dyDescent="0.25">
      <c r="B33" s="24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6"/>
      <c r="S33" s="16"/>
      <c r="T33" s="34" t="e">
        <f>#REF!*1</f>
        <v>#REF!</v>
      </c>
    </row>
    <row r="34" spans="2:20" ht="14.5" hidden="1" customHeight="1" thickBot="1" x14ac:dyDescent="0.25">
      <c r="B34" s="24"/>
      <c r="C34" s="1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34" t="e">
        <f>#REF!*1</f>
        <v>#REF!</v>
      </c>
    </row>
    <row r="35" spans="2:20" ht="14.5" hidden="1" customHeight="1" thickBot="1" x14ac:dyDescent="0.25">
      <c r="B35" s="24"/>
      <c r="C35" s="19"/>
      <c r="D35" s="16"/>
      <c r="E35" s="22">
        <v>1</v>
      </c>
      <c r="F35" s="22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34" t="e">
        <f>#REF!*1</f>
        <v>#REF!</v>
      </c>
    </row>
    <row r="36" spans="2:20" ht="14.5" hidden="1" customHeight="1" thickBot="1" x14ac:dyDescent="0.25">
      <c r="B36" s="24"/>
      <c r="C36" s="16"/>
      <c r="D36" s="16"/>
      <c r="E36" s="22">
        <v>2</v>
      </c>
      <c r="F36" s="22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34" t="e">
        <f>#REF!*1</f>
        <v>#REF!</v>
      </c>
    </row>
    <row r="37" spans="2:20" ht="14.5" hidden="1" customHeight="1" thickBot="1" x14ac:dyDescent="0.25">
      <c r="B37" s="2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34" t="e">
        <f>#REF!*1</f>
        <v>#REF!</v>
      </c>
    </row>
    <row r="38" spans="2:20" ht="14.5" hidden="1" customHeight="1" thickBot="1" x14ac:dyDescent="0.25">
      <c r="B38" s="24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34" t="e">
        <f>#REF!*1</f>
        <v>#REF!</v>
      </c>
    </row>
    <row r="39" spans="2:20" ht="14.5" hidden="1" customHeight="1" thickBot="1" x14ac:dyDescent="0.25">
      <c r="B39" s="24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34" t="e">
        <f>#REF!*1</f>
        <v>#REF!</v>
      </c>
    </row>
    <row r="40" spans="2:20" ht="14.5" hidden="1" customHeight="1" thickBot="1" x14ac:dyDescent="0.25">
      <c r="B40" s="24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34" t="e">
        <f>#REF!*1</f>
        <v>#REF!</v>
      </c>
    </row>
    <row r="41" spans="2:20" ht="14.5" hidden="1" customHeight="1" thickBot="1" x14ac:dyDescent="0.25">
      <c r="B41" s="24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34" t="e">
        <f>#REF!*1</f>
        <v>#REF!</v>
      </c>
    </row>
    <row r="42" spans="2:20" ht="14.5" hidden="1" customHeight="1" thickBot="1" x14ac:dyDescent="0.25">
      <c r="B42" s="24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34" t="e">
        <f>#REF!*1</f>
        <v>#REF!</v>
      </c>
    </row>
    <row r="43" spans="2:20" ht="14.5" hidden="1" customHeight="1" thickBot="1" x14ac:dyDescent="0.25">
      <c r="B43" s="2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34" t="e">
        <f>#REF!*1</f>
        <v>#REF!</v>
      </c>
    </row>
    <row r="44" spans="2:20" ht="14.5" hidden="1" customHeight="1" thickBot="1" x14ac:dyDescent="0.25">
      <c r="B44" s="24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34" t="e">
        <f>#REF!*1</f>
        <v>#REF!</v>
      </c>
    </row>
    <row r="45" spans="2:20" ht="14.5" hidden="1" customHeight="1" thickBot="1" x14ac:dyDescent="0.25">
      <c r="B45" s="24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34" t="e">
        <f>#REF!*1</f>
        <v>#REF!</v>
      </c>
    </row>
    <row r="46" spans="2:20" ht="14.5" hidden="1" customHeight="1" thickBot="1" x14ac:dyDescent="0.25">
      <c r="B46" s="24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34" t="e">
        <f>#REF!*1</f>
        <v>#REF!</v>
      </c>
    </row>
    <row r="47" spans="2:20" ht="14.5" hidden="1" customHeight="1" thickBot="1" x14ac:dyDescent="0.25">
      <c r="B47" s="24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34" t="e">
        <f>#REF!*1</f>
        <v>#REF!</v>
      </c>
    </row>
    <row r="48" spans="2:20" ht="14.5" hidden="1" customHeight="1" thickBot="1" x14ac:dyDescent="0.25">
      <c r="B48" s="24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34" t="e">
        <f>#REF!*1</f>
        <v>#REF!</v>
      </c>
    </row>
    <row r="49" spans="2:20" ht="14.5" hidden="1" customHeight="1" thickBot="1" x14ac:dyDescent="0.25">
      <c r="B49" s="2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34" t="e">
        <f>#REF!*1</f>
        <v>#REF!</v>
      </c>
    </row>
    <row r="50" spans="2:20" ht="14.5" hidden="1" customHeight="1" thickBot="1" x14ac:dyDescent="0.25">
      <c r="B50" s="24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34" t="e">
        <f>#REF!*1</f>
        <v>#REF!</v>
      </c>
    </row>
    <row r="51" spans="2:20" ht="14.5" hidden="1" customHeight="1" thickBot="1" x14ac:dyDescent="0.25">
      <c r="B51" s="24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34" t="e">
        <f>#REF!*1</f>
        <v>#REF!</v>
      </c>
    </row>
    <row r="52" spans="2:20" ht="14.5" hidden="1" customHeight="1" thickBot="1" x14ac:dyDescent="0.25">
      <c r="B52" s="24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34" t="e">
        <f>#REF!*1</f>
        <v>#REF!</v>
      </c>
    </row>
    <row r="53" spans="2:20" ht="14.5" hidden="1" customHeight="1" thickBot="1" x14ac:dyDescent="0.25">
      <c r="B53" s="24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34" t="e">
        <f>#REF!*1</f>
        <v>#REF!</v>
      </c>
    </row>
    <row r="54" spans="2:20" ht="14.5" hidden="1" customHeight="1" thickBot="1" x14ac:dyDescent="0.25">
      <c r="B54" s="24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34" t="e">
        <f>#REF!*1</f>
        <v>#REF!</v>
      </c>
    </row>
    <row r="55" spans="2:20" ht="14.5" hidden="1" customHeight="1" thickBot="1" x14ac:dyDescent="0.25">
      <c r="B55" s="24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34" t="e">
        <f>#REF!*1</f>
        <v>#REF!</v>
      </c>
    </row>
    <row r="56" spans="2:20" ht="23" customHeight="1" thickBot="1" x14ac:dyDescent="0.25">
      <c r="B56" s="68" t="s">
        <v>6</v>
      </c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28">
        <f>SUM(T20:T29)</f>
        <v>0</v>
      </c>
    </row>
    <row r="57" spans="2:20" ht="23" customHeight="1" thickBot="1" x14ac:dyDescent="0.25">
      <c r="B57" s="5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3"/>
      <c r="O57" s="54"/>
      <c r="P57" s="54"/>
      <c r="Q57" s="54"/>
      <c r="R57" s="54"/>
      <c r="S57" s="55"/>
      <c r="T57" s="29">
        <f>N57*100</f>
        <v>0</v>
      </c>
    </row>
    <row r="58" spans="2:20" ht="32" thickBot="1" x14ac:dyDescent="0.25">
      <c r="B58" s="61" t="s">
        <v>1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30">
        <f>T56+T57</f>
        <v>0</v>
      </c>
    </row>
    <row r="61" spans="2:20" ht="16" thickBot="1" x14ac:dyDescent="0.25"/>
    <row r="62" spans="2:20" x14ac:dyDescent="0.2">
      <c r="D62" s="86" t="s">
        <v>8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8"/>
    </row>
    <row r="63" spans="2:20" x14ac:dyDescent="0.2">
      <c r="D63" s="89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1"/>
    </row>
    <row r="64" spans="2:20" ht="39" customHeight="1" x14ac:dyDescent="0.2">
      <c r="D64" s="10" t="s">
        <v>12</v>
      </c>
      <c r="E64" s="83" t="s">
        <v>10</v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5"/>
      <c r="S64" s="2" t="s">
        <v>2</v>
      </c>
      <c r="T64" s="31"/>
    </row>
    <row r="65" spans="4:20" ht="15" customHeight="1" x14ac:dyDescent="0.2">
      <c r="D65" s="10" t="s">
        <v>13</v>
      </c>
      <c r="E65" s="83" t="s">
        <v>11</v>
      </c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3"/>
      <c r="T65" s="33"/>
    </row>
    <row r="66" spans="4:20" ht="16" x14ac:dyDescent="0.2">
      <c r="D66" s="10" t="s">
        <v>14</v>
      </c>
      <c r="E66" s="83" t="s">
        <v>9</v>
      </c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5"/>
      <c r="S66" s="3"/>
      <c r="T66" s="33"/>
    </row>
    <row r="67" spans="4:20" ht="16" x14ac:dyDescent="0.2">
      <c r="D67" s="10" t="s">
        <v>15</v>
      </c>
      <c r="E67" s="7" t="s">
        <v>16</v>
      </c>
      <c r="F67" s="23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4"/>
      <c r="S67" s="2" t="s">
        <v>3</v>
      </c>
      <c r="T67" s="31"/>
    </row>
    <row r="68" spans="4:20" ht="17" thickBot="1" x14ac:dyDescent="0.25">
      <c r="D68" s="11"/>
      <c r="E68" s="80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2"/>
      <c r="S68" s="12" t="s">
        <v>4</v>
      </c>
      <c r="T68" s="32"/>
    </row>
    <row r="69" spans="4:20" x14ac:dyDescent="0.2"/>
  </sheetData>
  <protectedRanges>
    <protectedRange sqref="B30:C30 C19:C29" name="Range6_1"/>
    <protectedRange sqref="D30:R30" name="Range2_1"/>
  </protectedRanges>
  <mergeCells count="56">
    <mergeCell ref="B19:T19"/>
    <mergeCell ref="E25:H25"/>
    <mergeCell ref="E28:H28"/>
    <mergeCell ref="E29:H29"/>
    <mergeCell ref="B17:T17"/>
    <mergeCell ref="G4:T4"/>
    <mergeCell ref="B8:T9"/>
    <mergeCell ref="C11:T11"/>
    <mergeCell ref="B14:T14"/>
    <mergeCell ref="B15:E15"/>
    <mergeCell ref="B16:E16"/>
    <mergeCell ref="G5:T5"/>
    <mergeCell ref="G6:T6"/>
    <mergeCell ref="B10:R10"/>
    <mergeCell ref="E68:R68"/>
    <mergeCell ref="E64:R64"/>
    <mergeCell ref="E65:R65"/>
    <mergeCell ref="E66:R66"/>
    <mergeCell ref="D62:T63"/>
    <mergeCell ref="S10:T10"/>
    <mergeCell ref="C13:T13"/>
    <mergeCell ref="C12:T12"/>
    <mergeCell ref="F15:N15"/>
    <mergeCell ref="O15:T15"/>
    <mergeCell ref="N29:S29"/>
    <mergeCell ref="B58:S58"/>
    <mergeCell ref="E18:H18"/>
    <mergeCell ref="E20:H20"/>
    <mergeCell ref="B31:S31"/>
    <mergeCell ref="E26:H26"/>
    <mergeCell ref="B56:S56"/>
    <mergeCell ref="E27:H27"/>
    <mergeCell ref="E24:H24"/>
    <mergeCell ref="N18:O18"/>
    <mergeCell ref="P18:Q18"/>
    <mergeCell ref="R18:S18"/>
    <mergeCell ref="E30:G30"/>
    <mergeCell ref="E21:H21"/>
    <mergeCell ref="E22:H22"/>
    <mergeCell ref="E23:H23"/>
    <mergeCell ref="F16:N16"/>
    <mergeCell ref="O16:T16"/>
    <mergeCell ref="B57:M57"/>
    <mergeCell ref="N57:S57"/>
    <mergeCell ref="N20:S20"/>
    <mergeCell ref="N21:S21"/>
    <mergeCell ref="N22:S22"/>
    <mergeCell ref="N23:S23"/>
    <mergeCell ref="N24:S24"/>
    <mergeCell ref="N25:S25"/>
    <mergeCell ref="N26:S26"/>
    <mergeCell ref="N27:S27"/>
    <mergeCell ref="N28:S28"/>
    <mergeCell ref="C24:C25"/>
    <mergeCell ref="C26:C27"/>
    <mergeCell ref="C28:C29"/>
  </mergeCells>
  <phoneticPr fontId="6" type="noConversion"/>
  <dataValidations count="1">
    <dataValidation imeMode="off" allowBlank="1" showInputMessage="1" showErrorMessage="1" sqref="D62 S64:S68 D64:F64 D66:D68 E66:F67" xr:uid="{00000000-0002-0000-0000-000000000000}"/>
  </dataValidations>
  <printOptions horizontalCentered="1" verticalCentered="1"/>
  <pageMargins left="0.35433070866141736" right="0.15748031496062992" top="0.23622047244094491" bottom="0.27559055118110237" header="0.15748031496062992" footer="0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&amp; Accomodation Form</vt:lpstr>
      <vt:lpstr>'Travel &amp; Accomodation Form'!Print_Area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Microsoft Office User</cp:lastModifiedBy>
  <cp:lastPrinted>2022-06-18T08:06:52Z</cp:lastPrinted>
  <dcterms:created xsi:type="dcterms:W3CDTF">2012-01-10T18:33:01Z</dcterms:created>
  <dcterms:modified xsi:type="dcterms:W3CDTF">2025-08-28T08:51:43Z</dcterms:modified>
</cp:coreProperties>
</file>