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10" activeTab="0"/>
  </bookViews>
  <sheets>
    <sheet name="hotel" sheetId="1" r:id="rId1"/>
    <sheet name="meals" sheetId="2" r:id="rId2"/>
  </sheets>
  <definedNames/>
  <calcPr fullCalcOnLoad="1"/>
</workbook>
</file>

<file path=xl/sharedStrings.xml><?xml version="1.0" encoding="utf-8"?>
<sst xmlns="http://schemas.openxmlformats.org/spreadsheetml/2006/main" count="99" uniqueCount="55">
  <si>
    <t>Double</t>
  </si>
  <si>
    <t>Single</t>
  </si>
  <si>
    <t>Park Hotel Moskva</t>
  </si>
  <si>
    <t>Number / persons</t>
  </si>
  <si>
    <t>Number / rooms</t>
  </si>
  <si>
    <t>HOTEL</t>
  </si>
  <si>
    <t>Federation</t>
  </si>
  <si>
    <t>Address</t>
  </si>
  <si>
    <t>E-mail</t>
  </si>
  <si>
    <t xml:space="preserve"> </t>
  </si>
  <si>
    <t>No. of lunches in hotel total</t>
  </si>
  <si>
    <t>No. of dinners in hotel total</t>
  </si>
  <si>
    <t>Da</t>
  </si>
  <si>
    <t>Lun</t>
  </si>
  <si>
    <t>ch</t>
  </si>
  <si>
    <t xml:space="preserve">Representative </t>
  </si>
  <si>
    <t>Telephone №</t>
  </si>
  <si>
    <t>Number Nights</t>
  </si>
  <si>
    <t>total</t>
  </si>
  <si>
    <t xml:space="preserve"> lunches in the Hall total</t>
  </si>
  <si>
    <t>Nights total</t>
  </si>
  <si>
    <t>te-di</t>
  </si>
  <si>
    <t xml:space="preserve">nne   </t>
  </si>
  <si>
    <t>rs</t>
  </si>
  <si>
    <t>meals</t>
  </si>
  <si>
    <t>hotel</t>
  </si>
  <si>
    <t>SINGLE</t>
  </si>
  <si>
    <t>TOTAL</t>
  </si>
  <si>
    <t>DOUBLE</t>
  </si>
  <si>
    <t>TRIPPLE</t>
  </si>
  <si>
    <t>Price</t>
  </si>
  <si>
    <t>Price-total</t>
  </si>
  <si>
    <t>GRAND</t>
  </si>
  <si>
    <t xml:space="preserve">lunch </t>
  </si>
  <si>
    <t>sp.hall</t>
  </si>
  <si>
    <t xml:space="preserve"> Lunch or Dinner in the hotel cost per person 15 €, Lunch in the competition hall cost per person 10 €</t>
  </si>
  <si>
    <t>3.02.</t>
  </si>
  <si>
    <t>4.02.</t>
  </si>
  <si>
    <t>31.01.</t>
  </si>
  <si>
    <t>1.02.</t>
  </si>
  <si>
    <t>2.02.</t>
  </si>
  <si>
    <t>03.02.</t>
  </si>
  <si>
    <t>04.02.</t>
  </si>
  <si>
    <t>05.02.</t>
  </si>
  <si>
    <t>06.02.</t>
  </si>
  <si>
    <t>01.02.</t>
  </si>
  <si>
    <t>02.02.</t>
  </si>
  <si>
    <r>
      <t>Price</t>
    </r>
    <r>
      <rPr>
        <b/>
        <sz val="10"/>
        <color indexed="8"/>
        <rFont val="Arial"/>
        <family val="2"/>
      </rPr>
      <t>-B&amp;B</t>
    </r>
  </si>
  <si>
    <t>Date -</t>
  </si>
  <si>
    <t xml:space="preserve"> Lunch or Dinner in the hotel cost per person 15 €,    Lunch in the competition hall cost per person 10 €</t>
  </si>
  <si>
    <t>Hour,Flight number and Arrival date</t>
  </si>
  <si>
    <t>Hour,Flight number and Departure date</t>
  </si>
  <si>
    <t>Triple</t>
  </si>
  <si>
    <t>Single room per person-115 €, Double room per person-90 €, Tripple room per person-80 €</t>
  </si>
  <si>
    <t>The filled in form must be returned to the Bulgarian Judo Federation (judo8@abv.bg) before 05th January 2018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</si>
</sst>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#,##0\ [$€-1]"/>
    <numFmt numFmtId="181" formatCode="d/m;@"/>
    <numFmt numFmtId="182" formatCode="h:mm;@"/>
    <numFmt numFmtId="183" formatCode="#,##0.0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53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53"/>
      <name val="Calibri"/>
      <family val="2"/>
    </font>
    <font>
      <b/>
      <sz val="11"/>
      <color indexed="57"/>
      <name val="Calibri"/>
      <family val="2"/>
    </font>
    <font>
      <b/>
      <sz val="14"/>
      <color indexed="10"/>
      <name val="Calibri"/>
      <family val="2"/>
    </font>
    <font>
      <sz val="13"/>
      <color indexed="8"/>
      <name val="Calibri"/>
      <family val="2"/>
    </font>
    <font>
      <b/>
      <sz val="11"/>
      <color indexed="17"/>
      <name val="Calibri"/>
      <family val="2"/>
    </font>
    <font>
      <b/>
      <sz val="12"/>
      <color indexed="57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57"/>
      <name val="Calibri"/>
      <family val="2"/>
    </font>
    <font>
      <sz val="12"/>
      <color indexed="57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5"/>
      <name val="Calibri"/>
      <family val="2"/>
    </font>
    <font>
      <b/>
      <sz val="11"/>
      <color theme="9" tint="-0.24997000396251678"/>
      <name val="Calibri"/>
      <family val="2"/>
    </font>
    <font>
      <b/>
      <sz val="14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3"/>
      <color theme="1"/>
      <name val="Calibri"/>
      <family val="2"/>
    </font>
    <font>
      <b/>
      <sz val="11"/>
      <color rgb="FF00B050"/>
      <name val="Calibri"/>
      <family val="2"/>
    </font>
    <font>
      <b/>
      <sz val="11"/>
      <color theme="1"/>
      <name val="Arial"/>
      <family val="2"/>
    </font>
    <font>
      <b/>
      <sz val="12"/>
      <color theme="9" tint="-0.24997000396251678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9" tint="-0.24997000396251678"/>
      <name val="Calibri"/>
      <family val="2"/>
    </font>
    <font>
      <b/>
      <sz val="12"/>
      <color theme="1"/>
      <name val="Calibri"/>
      <family val="2"/>
    </font>
    <font>
      <sz val="12"/>
      <color theme="9" tint="-0.24997000396251678"/>
      <name val="Arial"/>
      <family val="2"/>
    </font>
    <font>
      <b/>
      <u val="single"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/>
      <top style="medium"/>
      <bottom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/>
      <top style="medium"/>
      <bottom style="thin">
        <color indexed="8"/>
      </bottom>
    </border>
    <border>
      <left>
        <color indexed="63"/>
      </left>
      <right/>
      <top style="thin">
        <color indexed="8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17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35">
    <xf numFmtId="0" fontId="0" fillId="0" borderId="0" xfId="0" applyFont="1" applyAlignment="1">
      <alignment/>
    </xf>
    <xf numFmtId="0" fontId="1" fillId="0" borderId="0" xfId="50">
      <alignment/>
      <protection/>
    </xf>
    <xf numFmtId="0" fontId="3" fillId="33" borderId="0" xfId="50" applyFont="1" applyFill="1" applyBorder="1" applyAlignment="1" applyProtection="1">
      <alignment horizontal="center"/>
      <protection hidden="1"/>
    </xf>
    <xf numFmtId="0" fontId="1" fillId="33" borderId="0" xfId="50" applyFill="1" applyBorder="1" applyProtection="1">
      <alignment/>
      <protection hidden="1"/>
    </xf>
    <xf numFmtId="181" fontId="3" fillId="33" borderId="0" xfId="50" applyNumberFormat="1" applyFont="1" applyFill="1" applyBorder="1" applyAlignment="1" applyProtection="1">
      <alignment horizontal="center" wrapText="1"/>
      <protection hidden="1" locked="0"/>
    </xf>
    <xf numFmtId="0" fontId="3" fillId="33" borderId="0" xfId="50" applyFont="1" applyFill="1" applyBorder="1" applyAlignment="1" applyProtection="1">
      <alignment wrapText="1"/>
      <protection hidden="1"/>
    </xf>
    <xf numFmtId="0" fontId="2" fillId="0" borderId="0" xfId="50" applyFont="1" applyBorder="1" applyAlignment="1">
      <alignment vertical="center"/>
      <protection/>
    </xf>
    <xf numFmtId="0" fontId="0" fillId="0" borderId="0" xfId="0" applyBorder="1" applyAlignment="1">
      <alignment/>
    </xf>
    <xf numFmtId="0" fontId="4" fillId="0" borderId="10" xfId="50" applyFont="1" applyBorder="1" applyAlignment="1" applyProtection="1">
      <alignment horizontal="center" vertical="center" wrapText="1"/>
      <protection hidden="1"/>
    </xf>
    <xf numFmtId="180" fontId="0" fillId="0" borderId="0" xfId="0" applyNumberFormat="1" applyAlignment="1">
      <alignment/>
    </xf>
    <xf numFmtId="0" fontId="56" fillId="0" borderId="0" xfId="0" applyFont="1" applyBorder="1" applyAlignment="1">
      <alignment/>
    </xf>
    <xf numFmtId="180" fontId="56" fillId="0" borderId="0" xfId="0" applyNumberFormat="1" applyFont="1" applyBorder="1" applyAlignment="1">
      <alignment/>
    </xf>
    <xf numFmtId="0" fontId="57" fillId="0" borderId="0" xfId="0" applyFont="1" applyBorder="1" applyAlignment="1">
      <alignment/>
    </xf>
    <xf numFmtId="180" fontId="57" fillId="0" borderId="0" xfId="0" applyNumberFormat="1" applyFont="1" applyBorder="1" applyAlignment="1">
      <alignment/>
    </xf>
    <xf numFmtId="0" fontId="58" fillId="0" borderId="0" xfId="50" applyFont="1" applyProtection="1">
      <alignment/>
      <protection hidden="1"/>
    </xf>
    <xf numFmtId="0" fontId="54" fillId="0" borderId="0" xfId="50" applyFont="1">
      <alignment/>
      <protection/>
    </xf>
    <xf numFmtId="0" fontId="59" fillId="0" borderId="11" xfId="50" applyFont="1" applyBorder="1" applyAlignment="1" applyProtection="1">
      <alignment horizontal="center" vertical="center"/>
      <protection hidden="1"/>
    </xf>
    <xf numFmtId="0" fontId="0" fillId="34" borderId="0" xfId="0" applyFill="1" applyAlignment="1">
      <alignment/>
    </xf>
    <xf numFmtId="0" fontId="5" fillId="0" borderId="12" xfId="50" applyFont="1" applyBorder="1" applyAlignment="1" applyProtection="1">
      <alignment horizontal="right" vertical="center" wrapText="1"/>
      <protection hidden="1"/>
    </xf>
    <xf numFmtId="0" fontId="5" fillId="0" borderId="12" xfId="50" applyFont="1" applyBorder="1" applyAlignment="1" applyProtection="1">
      <alignment horizontal="left" vertical="center" wrapText="1"/>
      <protection hidden="1"/>
    </xf>
    <xf numFmtId="0" fontId="5" fillId="0" borderId="13" xfId="50" applyFont="1" applyBorder="1" applyAlignment="1" applyProtection="1">
      <alignment horizontal="right" vertical="center" wrapText="1"/>
      <protection hidden="1"/>
    </xf>
    <xf numFmtId="0" fontId="59" fillId="0" borderId="14" xfId="50" applyNumberFormat="1" applyFont="1" applyBorder="1" applyAlignment="1" applyProtection="1">
      <alignment horizontal="center" wrapText="1"/>
      <protection hidden="1"/>
    </xf>
    <xf numFmtId="0" fontId="59" fillId="0" borderId="15" xfId="50" applyNumberFormat="1" applyFont="1" applyBorder="1" applyAlignment="1" applyProtection="1">
      <alignment horizontal="center" wrapText="1"/>
      <protection hidden="1"/>
    </xf>
    <xf numFmtId="0" fontId="43" fillId="35" borderId="16" xfId="50" applyNumberFormat="1" applyFont="1" applyFill="1" applyBorder="1" applyAlignment="1" applyProtection="1">
      <alignment horizontal="center"/>
      <protection hidden="1" locked="0"/>
    </xf>
    <xf numFmtId="0" fontId="43" fillId="35" borderId="17" xfId="50" applyNumberFormat="1" applyFont="1" applyFill="1" applyBorder="1" applyAlignment="1" applyProtection="1">
      <alignment horizontal="center"/>
      <protection hidden="1" locked="0"/>
    </xf>
    <xf numFmtId="0" fontId="43" fillId="3" borderId="17" xfId="50" applyFont="1" applyFill="1" applyBorder="1" applyAlignment="1" applyProtection="1">
      <alignment horizontal="center"/>
      <protection hidden="1" locked="0"/>
    </xf>
    <xf numFmtId="0" fontId="43" fillId="3" borderId="18" xfId="50" applyFont="1" applyFill="1" applyBorder="1" applyAlignment="1" applyProtection="1">
      <alignment horizontal="center"/>
      <protection hidden="1" locked="0"/>
    </xf>
    <xf numFmtId="0" fontId="43" fillId="0" borderId="18" xfId="50" applyFont="1" applyFill="1" applyBorder="1" applyAlignment="1" applyProtection="1">
      <alignment horizontal="center"/>
      <protection hidden="1" locked="0"/>
    </xf>
    <xf numFmtId="0" fontId="43" fillId="5" borderId="17" xfId="50" applyFont="1" applyFill="1" applyBorder="1" applyAlignment="1" applyProtection="1">
      <alignment horizontal="center"/>
      <protection hidden="1" locked="0"/>
    </xf>
    <xf numFmtId="0" fontId="43" fillId="36" borderId="19" xfId="50" applyFont="1" applyFill="1" applyBorder="1" applyAlignment="1" applyProtection="1">
      <alignment horizontal="center"/>
      <protection hidden="1" locked="0"/>
    </xf>
    <xf numFmtId="0" fontId="43" fillId="35" borderId="20" xfId="50" applyNumberFormat="1" applyFont="1" applyFill="1" applyBorder="1" applyAlignment="1" applyProtection="1">
      <alignment horizontal="center"/>
      <protection hidden="1" locked="0"/>
    </xf>
    <xf numFmtId="0" fontId="43" fillId="35" borderId="18" xfId="50" applyNumberFormat="1" applyFont="1" applyFill="1" applyBorder="1" applyAlignment="1" applyProtection="1">
      <alignment horizontal="center"/>
      <protection hidden="1" locked="0"/>
    </xf>
    <xf numFmtId="0" fontId="43" fillId="0" borderId="17" xfId="50" applyFont="1" applyFill="1" applyBorder="1" applyAlignment="1" applyProtection="1">
      <alignment horizontal="center"/>
      <protection hidden="1" locked="0"/>
    </xf>
    <xf numFmtId="0" fontId="43" fillId="5" borderId="18" xfId="50" applyFont="1" applyFill="1" applyBorder="1" applyAlignment="1" applyProtection="1">
      <alignment horizontal="center"/>
      <protection hidden="1" locked="0"/>
    </xf>
    <xf numFmtId="0" fontId="43" fillId="36" borderId="21" xfId="50" applyFont="1" applyFill="1" applyBorder="1" applyAlignment="1" applyProtection="1">
      <alignment horizontal="center"/>
      <protection hidden="1" locked="0"/>
    </xf>
    <xf numFmtId="0" fontId="59" fillId="0" borderId="22" xfId="50" applyNumberFormat="1" applyFont="1" applyBorder="1" applyAlignment="1" applyProtection="1">
      <alignment horizontal="center" wrapText="1"/>
      <protection hidden="1"/>
    </xf>
    <xf numFmtId="0" fontId="59" fillId="0" borderId="23" xfId="50" applyNumberFormat="1" applyFont="1" applyBorder="1" applyAlignment="1" applyProtection="1">
      <alignment horizontal="center" wrapText="1"/>
      <protection hidden="1"/>
    </xf>
    <xf numFmtId="0" fontId="43" fillId="0" borderId="17" xfId="50" applyNumberFormat="1" applyFont="1" applyFill="1" applyBorder="1" applyAlignment="1" applyProtection="1">
      <alignment horizontal="center"/>
      <protection hidden="1" locked="0"/>
    </xf>
    <xf numFmtId="0" fontId="43" fillId="0" borderId="24" xfId="50" applyNumberFormat="1" applyFont="1" applyFill="1" applyBorder="1" applyAlignment="1" applyProtection="1">
      <alignment horizontal="center"/>
      <protection hidden="1" locked="0"/>
    </xf>
    <xf numFmtId="0" fontId="4" fillId="0" borderId="25" xfId="50" applyFont="1" applyBorder="1" applyAlignment="1" applyProtection="1">
      <alignment horizontal="center" vertical="center" wrapText="1"/>
      <protection hidden="1"/>
    </xf>
    <xf numFmtId="0" fontId="43" fillId="0" borderId="0" xfId="0" applyFont="1" applyAlignment="1">
      <alignment/>
    </xf>
    <xf numFmtId="0" fontId="4" fillId="5" borderId="11" xfId="50" applyFont="1" applyFill="1" applyBorder="1" applyAlignment="1" applyProtection="1">
      <alignment horizontal="center" vertical="center" wrapText="1"/>
      <protection hidden="1"/>
    </xf>
    <xf numFmtId="0" fontId="4" fillId="0" borderId="26" xfId="50" applyFont="1" applyBorder="1" applyAlignment="1" applyProtection="1">
      <alignment horizontal="center" vertical="center" wrapText="1"/>
      <protection hidden="1"/>
    </xf>
    <xf numFmtId="0" fontId="4" fillId="0" borderId="27" xfId="50" applyFont="1" applyBorder="1" applyAlignment="1" applyProtection="1">
      <alignment horizontal="center" vertical="center" wrapText="1"/>
      <protection hidden="1"/>
    </xf>
    <xf numFmtId="0" fontId="59" fillId="37" borderId="23" xfId="50" applyFont="1" applyFill="1" applyBorder="1" applyAlignment="1" applyProtection="1">
      <alignment horizontal="center" wrapText="1"/>
      <protection hidden="1"/>
    </xf>
    <xf numFmtId="1" fontId="59" fillId="0" borderId="23" xfId="50" applyNumberFormat="1" applyFont="1" applyBorder="1" applyAlignment="1" applyProtection="1">
      <alignment horizontal="center" wrapText="1"/>
      <protection hidden="1"/>
    </xf>
    <xf numFmtId="0" fontId="60" fillId="0" borderId="23" xfId="50" applyFont="1" applyBorder="1" applyAlignment="1" applyProtection="1">
      <alignment wrapText="1"/>
      <protection hidden="1"/>
    </xf>
    <xf numFmtId="181" fontId="59" fillId="0" borderId="23" xfId="50" applyNumberFormat="1" applyFont="1" applyFill="1" applyBorder="1" applyAlignment="1" applyProtection="1">
      <alignment horizontal="center" wrapText="1"/>
      <protection hidden="1" locked="0"/>
    </xf>
    <xf numFmtId="0" fontId="43" fillId="0" borderId="23" xfId="50" applyFont="1" applyBorder="1" applyProtection="1">
      <alignment/>
      <protection hidden="1"/>
    </xf>
    <xf numFmtId="0" fontId="59" fillId="0" borderId="23" xfId="50" applyFont="1" applyFill="1" applyBorder="1" applyAlignment="1" applyProtection="1">
      <alignment horizontal="center" wrapText="1"/>
      <protection hidden="1" locked="0"/>
    </xf>
    <xf numFmtId="180" fontId="59" fillId="0" borderId="23" xfId="50" applyNumberFormat="1" applyFont="1" applyBorder="1" applyAlignment="1" applyProtection="1">
      <alignment horizontal="center" wrapText="1"/>
      <protection hidden="1"/>
    </xf>
    <xf numFmtId="0" fontId="43" fillId="0" borderId="23" xfId="50" applyFont="1" applyFill="1" applyBorder="1" applyAlignment="1" applyProtection="1">
      <alignment horizontal="center"/>
      <protection hidden="1" locked="0"/>
    </xf>
    <xf numFmtId="0" fontId="61" fillId="0" borderId="0" xfId="0" applyFont="1" applyAlignment="1">
      <alignment/>
    </xf>
    <xf numFmtId="0" fontId="4" fillId="0" borderId="28" xfId="50" applyFont="1" applyBorder="1" applyAlignment="1" applyProtection="1">
      <alignment horizontal="center" vertical="center" wrapText="1"/>
      <protection hidden="1"/>
    </xf>
    <xf numFmtId="0" fontId="4" fillId="0" borderId="29" xfId="50" applyFont="1" applyBorder="1" applyAlignment="1" applyProtection="1">
      <alignment horizontal="center" vertical="center" wrapText="1"/>
      <protection hidden="1"/>
    </xf>
    <xf numFmtId="0" fontId="5" fillId="0" borderId="0" xfId="50" applyFont="1" applyBorder="1" applyAlignment="1" applyProtection="1">
      <alignment horizontal="right" vertical="center" wrapText="1"/>
      <protection hidden="1"/>
    </xf>
    <xf numFmtId="0" fontId="43" fillId="0" borderId="0" xfId="0" applyFont="1" applyBorder="1" applyAlignment="1">
      <alignment/>
    </xf>
    <xf numFmtId="0" fontId="5" fillId="0" borderId="30" xfId="50" applyFont="1" applyBorder="1" applyAlignment="1" applyProtection="1">
      <alignment horizontal="left" vertical="center" wrapText="1"/>
      <protection hidden="1"/>
    </xf>
    <xf numFmtId="0" fontId="4" fillId="0" borderId="31" xfId="50" applyFont="1" applyBorder="1" applyAlignment="1" applyProtection="1">
      <alignment horizontal="center" vertical="center" wrapText="1"/>
      <protection hidden="1"/>
    </xf>
    <xf numFmtId="0" fontId="4" fillId="0" borderId="32" xfId="50" applyFont="1" applyBorder="1" applyAlignment="1" applyProtection="1">
      <alignment horizontal="center" vertical="center" wrapText="1"/>
      <protection hidden="1"/>
    </xf>
    <xf numFmtId="0" fontId="4" fillId="3" borderId="33" xfId="50" applyFont="1" applyFill="1" applyBorder="1" applyAlignment="1" applyProtection="1">
      <alignment horizontal="center" vertical="center" wrapText="1"/>
      <protection hidden="1"/>
    </xf>
    <xf numFmtId="0" fontId="4" fillId="0" borderId="34" xfId="50" applyFont="1" applyBorder="1" applyAlignment="1" applyProtection="1">
      <alignment horizontal="center" vertical="center" wrapText="1"/>
      <protection hidden="1"/>
    </xf>
    <xf numFmtId="0" fontId="4" fillId="0" borderId="35" xfId="50" applyFont="1" applyBorder="1" applyAlignment="1" applyProtection="1">
      <alignment horizontal="center" vertical="center" wrapText="1"/>
      <protection hidden="1"/>
    </xf>
    <xf numFmtId="0" fontId="4" fillId="3" borderId="36" xfId="50" applyFont="1" applyFill="1" applyBorder="1" applyAlignment="1" applyProtection="1">
      <alignment horizontal="center" vertical="center" wrapText="1"/>
      <protection hidden="1"/>
    </xf>
    <xf numFmtId="0" fontId="4" fillId="0" borderId="37" xfId="50" applyFont="1" applyBorder="1" applyAlignment="1" applyProtection="1">
      <alignment horizontal="center" vertical="center" wrapText="1"/>
      <protection hidden="1"/>
    </xf>
    <xf numFmtId="0" fontId="4" fillId="0" borderId="38" xfId="50" applyFont="1" applyBorder="1" applyAlignment="1" applyProtection="1">
      <alignment horizontal="center" vertical="center" wrapText="1"/>
      <protection hidden="1"/>
    </xf>
    <xf numFmtId="0" fontId="5" fillId="0" borderId="31" xfId="50" applyFont="1" applyBorder="1" applyAlignment="1" applyProtection="1">
      <alignment horizontal="center" vertical="center" wrapText="1"/>
      <protection hidden="1"/>
    </xf>
    <xf numFmtId="0" fontId="4" fillId="36" borderId="13" xfId="50" applyFont="1" applyFill="1" applyBorder="1" applyAlignment="1" applyProtection="1">
      <alignment horizontal="center" vertical="center" wrapText="1"/>
      <protection hidden="1"/>
    </xf>
    <xf numFmtId="0" fontId="4" fillId="36" borderId="39" xfId="50" applyFont="1" applyFill="1" applyBorder="1" applyAlignment="1" applyProtection="1">
      <alignment horizontal="center" vertical="center" wrapText="1"/>
      <protection hidden="1"/>
    </xf>
    <xf numFmtId="0" fontId="4" fillId="0" borderId="40" xfId="50" applyFont="1" applyBorder="1" applyAlignment="1" applyProtection="1">
      <alignment horizontal="center" vertical="center" wrapText="1"/>
      <protection hidden="1"/>
    </xf>
    <xf numFmtId="0" fontId="4" fillId="0" borderId="41" xfId="50" applyFont="1" applyBorder="1" applyAlignment="1" applyProtection="1">
      <alignment horizontal="center" vertical="center" wrapText="1"/>
      <protection hidden="1"/>
    </xf>
    <xf numFmtId="0" fontId="4" fillId="0" borderId="42" xfId="50" applyFont="1" applyBorder="1" applyAlignment="1" applyProtection="1">
      <alignment horizontal="center" vertical="center" wrapText="1"/>
      <protection hidden="1"/>
    </xf>
    <xf numFmtId="0" fontId="5" fillId="0" borderId="43" xfId="50" applyFont="1" applyBorder="1" applyAlignment="1" applyProtection="1">
      <alignment horizontal="left" vertical="center" wrapText="1"/>
      <protection hidden="1"/>
    </xf>
    <xf numFmtId="0" fontId="5" fillId="0" borderId="13" xfId="50" applyFont="1" applyBorder="1" applyAlignment="1" applyProtection="1">
      <alignment horizontal="left" vertical="center" wrapText="1"/>
      <protection hidden="1"/>
    </xf>
    <xf numFmtId="0" fontId="59" fillId="0" borderId="44" xfId="50" applyFont="1" applyBorder="1" applyAlignment="1" applyProtection="1">
      <alignment wrapText="1"/>
      <protection hidden="1"/>
    </xf>
    <xf numFmtId="0" fontId="59" fillId="0" borderId="45" xfId="50" applyFont="1" applyBorder="1" applyAlignment="1" applyProtection="1">
      <alignment wrapText="1"/>
      <protection hidden="1"/>
    </xf>
    <xf numFmtId="182" fontId="59" fillId="7" borderId="33" xfId="50" applyNumberFormat="1" applyFont="1" applyFill="1" applyBorder="1" applyAlignment="1" applyProtection="1">
      <alignment horizontal="left" wrapText="1"/>
      <protection hidden="1" locked="0"/>
    </xf>
    <xf numFmtId="183" fontId="43" fillId="0" borderId="35" xfId="50" applyNumberFormat="1" applyFont="1" applyBorder="1" applyAlignment="1" applyProtection="1">
      <alignment horizontal="center"/>
      <protection hidden="1"/>
    </xf>
    <xf numFmtId="182" fontId="59" fillId="7" borderId="14" xfId="50" applyNumberFormat="1" applyFont="1" applyFill="1" applyBorder="1" applyAlignment="1" applyProtection="1">
      <alignment horizontal="left" wrapText="1"/>
      <protection hidden="1" locked="0"/>
    </xf>
    <xf numFmtId="183" fontId="43" fillId="0" borderId="46" xfId="50" applyNumberFormat="1" applyFont="1" applyBorder="1" applyAlignment="1" applyProtection="1">
      <alignment horizontal="center"/>
      <protection hidden="1"/>
    </xf>
    <xf numFmtId="182" fontId="59" fillId="8" borderId="14" xfId="50" applyNumberFormat="1" applyFont="1" applyFill="1" applyBorder="1" applyAlignment="1" applyProtection="1">
      <alignment horizontal="left" wrapText="1"/>
      <protection hidden="1" locked="0"/>
    </xf>
    <xf numFmtId="182" fontId="59" fillId="10" borderId="14" xfId="50" applyNumberFormat="1" applyFont="1" applyFill="1" applyBorder="1" applyAlignment="1" applyProtection="1">
      <alignment horizontal="left" wrapText="1"/>
      <protection hidden="1" locked="0"/>
    </xf>
    <xf numFmtId="0" fontId="59" fillId="37" borderId="47" xfId="50" applyFont="1" applyFill="1" applyBorder="1" applyAlignment="1" applyProtection="1">
      <alignment horizontal="center" wrapText="1"/>
      <protection hidden="1"/>
    </xf>
    <xf numFmtId="0" fontId="59" fillId="37" borderId="48" xfId="50" applyFont="1" applyFill="1" applyBorder="1" applyAlignment="1" applyProtection="1">
      <alignment horizontal="center" wrapText="1"/>
      <protection hidden="1"/>
    </xf>
    <xf numFmtId="0" fontId="59" fillId="7" borderId="44" xfId="50" applyFont="1" applyFill="1" applyBorder="1" applyAlignment="1" applyProtection="1">
      <alignment horizontal="center" wrapText="1"/>
      <protection hidden="1" locked="0"/>
    </xf>
    <xf numFmtId="0" fontId="59" fillId="7" borderId="45" xfId="50" applyFont="1" applyFill="1" applyBorder="1" applyAlignment="1" applyProtection="1">
      <alignment horizontal="center" wrapText="1"/>
      <protection hidden="1" locked="0"/>
    </xf>
    <xf numFmtId="0" fontId="59" fillId="8" borderId="45" xfId="50" applyFont="1" applyFill="1" applyBorder="1" applyAlignment="1" applyProtection="1">
      <alignment horizontal="center" wrapText="1"/>
      <protection hidden="1" locked="0"/>
    </xf>
    <xf numFmtId="0" fontId="59" fillId="36" borderId="45" xfId="50" applyFont="1" applyFill="1" applyBorder="1" applyAlignment="1" applyProtection="1">
      <alignment horizontal="center" wrapText="1"/>
      <protection hidden="1" locked="0"/>
    </xf>
    <xf numFmtId="1" fontId="59" fillId="0" borderId="49" xfId="50" applyNumberFormat="1" applyFont="1" applyBorder="1" applyAlignment="1" applyProtection="1">
      <alignment horizontal="center" wrapText="1"/>
      <protection hidden="1"/>
    </xf>
    <xf numFmtId="1" fontId="59" fillId="0" borderId="50" xfId="50" applyNumberFormat="1" applyFont="1" applyBorder="1" applyAlignment="1" applyProtection="1">
      <alignment horizontal="center" wrapText="1"/>
      <protection hidden="1"/>
    </xf>
    <xf numFmtId="1" fontId="59" fillId="7" borderId="44" xfId="50" applyNumberFormat="1" applyFont="1" applyFill="1" applyBorder="1" applyAlignment="1" applyProtection="1">
      <alignment horizontal="center" wrapText="1"/>
      <protection hidden="1"/>
    </xf>
    <xf numFmtId="1" fontId="59" fillId="7" borderId="45" xfId="50" applyNumberFormat="1" applyFont="1" applyFill="1" applyBorder="1" applyAlignment="1" applyProtection="1">
      <alignment horizontal="center" wrapText="1"/>
      <protection hidden="1"/>
    </xf>
    <xf numFmtId="1" fontId="59" fillId="8" borderId="45" xfId="50" applyNumberFormat="1" applyFont="1" applyFill="1" applyBorder="1" applyAlignment="1" applyProtection="1">
      <alignment horizontal="center" wrapText="1"/>
      <protection hidden="1"/>
    </xf>
    <xf numFmtId="1" fontId="59" fillId="36" borderId="45" xfId="50" applyNumberFormat="1" applyFont="1" applyFill="1" applyBorder="1" applyAlignment="1" applyProtection="1">
      <alignment horizontal="center" wrapText="1"/>
      <protection hidden="1"/>
    </xf>
    <xf numFmtId="3" fontId="59" fillId="7" borderId="49" xfId="50" applyNumberFormat="1" applyFont="1" applyFill="1" applyBorder="1" applyAlignment="1" applyProtection="1">
      <alignment horizontal="center" wrapText="1"/>
      <protection hidden="1"/>
    </xf>
    <xf numFmtId="3" fontId="59" fillId="7" borderId="50" xfId="50" applyNumberFormat="1" applyFont="1" applyFill="1" applyBorder="1" applyAlignment="1" applyProtection="1">
      <alignment horizontal="center" wrapText="1"/>
      <protection hidden="1"/>
    </xf>
    <xf numFmtId="3" fontId="59" fillId="8" borderId="50" xfId="50" applyNumberFormat="1" applyFont="1" applyFill="1" applyBorder="1" applyAlignment="1" applyProtection="1">
      <alignment horizontal="center" wrapText="1"/>
      <protection hidden="1"/>
    </xf>
    <xf numFmtId="3" fontId="59" fillId="36" borderId="50" xfId="50" applyNumberFormat="1" applyFont="1" applyFill="1" applyBorder="1" applyAlignment="1" applyProtection="1">
      <alignment horizontal="center" wrapText="1"/>
      <protection hidden="1"/>
    </xf>
    <xf numFmtId="3" fontId="43" fillId="7" borderId="44" xfId="50" applyNumberFormat="1" applyFont="1" applyFill="1" applyBorder="1" applyAlignment="1" applyProtection="1">
      <alignment horizontal="center"/>
      <protection hidden="1" locked="0"/>
    </xf>
    <xf numFmtId="3" fontId="43" fillId="7" borderId="45" xfId="50" applyNumberFormat="1" applyFont="1" applyFill="1" applyBorder="1" applyAlignment="1" applyProtection="1">
      <alignment horizontal="center"/>
      <protection hidden="1" locked="0"/>
    </xf>
    <xf numFmtId="3" fontId="43" fillId="8" borderId="45" xfId="50" applyNumberFormat="1" applyFont="1" applyFill="1" applyBorder="1" applyAlignment="1" applyProtection="1">
      <alignment horizontal="center"/>
      <protection hidden="1" locked="0"/>
    </xf>
    <xf numFmtId="0" fontId="43" fillId="38" borderId="45" xfId="50" applyFont="1" applyFill="1" applyBorder="1" applyAlignment="1" applyProtection="1">
      <alignment horizontal="center"/>
      <protection hidden="1" locked="0"/>
    </xf>
    <xf numFmtId="0" fontId="59" fillId="0" borderId="51" xfId="50" applyFont="1" applyBorder="1" applyAlignment="1" applyProtection="1">
      <alignment wrapText="1"/>
      <protection hidden="1"/>
    </xf>
    <xf numFmtId="182" fontId="59" fillId="7" borderId="52" xfId="50" applyNumberFormat="1" applyFont="1" applyFill="1" applyBorder="1" applyAlignment="1" applyProtection="1">
      <alignment horizontal="left" wrapText="1"/>
      <protection hidden="1" locked="0"/>
    </xf>
    <xf numFmtId="183" fontId="43" fillId="0" borderId="53" xfId="50" applyNumberFormat="1" applyFont="1" applyBorder="1" applyAlignment="1" applyProtection="1">
      <alignment horizontal="center"/>
      <protection hidden="1"/>
    </xf>
    <xf numFmtId="0" fontId="59" fillId="37" borderId="54" xfId="50" applyFont="1" applyFill="1" applyBorder="1" applyAlignment="1" applyProtection="1">
      <alignment horizontal="center" wrapText="1"/>
      <protection hidden="1"/>
    </xf>
    <xf numFmtId="0" fontId="59" fillId="7" borderId="51" xfId="50" applyFont="1" applyFill="1" applyBorder="1" applyAlignment="1" applyProtection="1">
      <alignment horizontal="center" wrapText="1"/>
      <protection hidden="1" locked="0"/>
    </xf>
    <xf numFmtId="1" fontId="59" fillId="0" borderId="55" xfId="50" applyNumberFormat="1" applyFont="1" applyBorder="1" applyAlignment="1" applyProtection="1">
      <alignment horizontal="center" wrapText="1"/>
      <protection hidden="1"/>
    </xf>
    <xf numFmtId="1" fontId="59" fillId="7" borderId="51" xfId="50" applyNumberFormat="1" applyFont="1" applyFill="1" applyBorder="1" applyAlignment="1" applyProtection="1">
      <alignment horizontal="center" wrapText="1"/>
      <protection hidden="1"/>
    </xf>
    <xf numFmtId="3" fontId="59" fillId="7" borderId="55" xfId="50" applyNumberFormat="1" applyFont="1" applyFill="1" applyBorder="1" applyAlignment="1" applyProtection="1">
      <alignment horizontal="center" wrapText="1"/>
      <protection hidden="1"/>
    </xf>
    <xf numFmtId="3" fontId="43" fillId="7" borderId="51" xfId="50" applyNumberFormat="1" applyFont="1" applyFill="1" applyBorder="1" applyAlignment="1" applyProtection="1">
      <alignment horizontal="center"/>
      <protection hidden="1" locked="0"/>
    </xf>
    <xf numFmtId="0" fontId="59" fillId="0" borderId="56" xfId="50" applyFont="1" applyBorder="1" applyAlignment="1" applyProtection="1">
      <alignment wrapText="1"/>
      <protection hidden="1"/>
    </xf>
    <xf numFmtId="182" fontId="59" fillId="8" borderId="22" xfId="50" applyNumberFormat="1" applyFont="1" applyFill="1" applyBorder="1" applyAlignment="1" applyProtection="1">
      <alignment horizontal="left" wrapText="1"/>
      <protection hidden="1" locked="0"/>
    </xf>
    <xf numFmtId="183" fontId="43" fillId="0" borderId="57" xfId="50" applyNumberFormat="1" applyFont="1" applyBorder="1" applyAlignment="1" applyProtection="1">
      <alignment horizontal="center"/>
      <protection hidden="1"/>
    </xf>
    <xf numFmtId="0" fontId="59" fillId="37" borderId="58" xfId="50" applyFont="1" applyFill="1" applyBorder="1" applyAlignment="1" applyProtection="1">
      <alignment horizontal="center" wrapText="1"/>
      <protection hidden="1"/>
    </xf>
    <xf numFmtId="0" fontId="59" fillId="8" borderId="56" xfId="50" applyFont="1" applyFill="1" applyBorder="1" applyAlignment="1" applyProtection="1">
      <alignment horizontal="center" wrapText="1"/>
      <protection hidden="1" locked="0"/>
    </xf>
    <xf numFmtId="1" fontId="59" fillId="8" borderId="56" xfId="50" applyNumberFormat="1" applyFont="1" applyFill="1" applyBorder="1" applyAlignment="1" applyProtection="1">
      <alignment horizontal="center" wrapText="1"/>
      <protection hidden="1"/>
    </xf>
    <xf numFmtId="3" fontId="59" fillId="8" borderId="49" xfId="50" applyNumberFormat="1" applyFont="1" applyFill="1" applyBorder="1" applyAlignment="1" applyProtection="1">
      <alignment horizontal="center" wrapText="1"/>
      <protection hidden="1"/>
    </xf>
    <xf numFmtId="3" fontId="43" fillId="8" borderId="56" xfId="50" applyNumberFormat="1" applyFont="1" applyFill="1" applyBorder="1" applyAlignment="1" applyProtection="1">
      <alignment horizontal="center"/>
      <protection hidden="1" locked="0"/>
    </xf>
    <xf numFmtId="0" fontId="59" fillId="7" borderId="11" xfId="50" applyFont="1" applyFill="1" applyBorder="1" applyAlignment="1" applyProtection="1">
      <alignment wrapText="1"/>
      <protection hidden="1"/>
    </xf>
    <xf numFmtId="181" fontId="59" fillId="7" borderId="59" xfId="50" applyNumberFormat="1" applyFont="1" applyFill="1" applyBorder="1" applyAlignment="1" applyProtection="1">
      <alignment horizontal="center" wrapText="1"/>
      <protection hidden="1" locked="0"/>
    </xf>
    <xf numFmtId="0" fontId="43" fillId="7" borderId="42" xfId="50" applyFont="1" applyFill="1" applyBorder="1" applyAlignment="1" applyProtection="1">
      <alignment horizontal="center"/>
      <protection hidden="1"/>
    </xf>
    <xf numFmtId="0" fontId="59" fillId="7" borderId="13" xfId="50" applyFont="1" applyFill="1" applyBorder="1" applyAlignment="1" applyProtection="1">
      <alignment horizontal="center" wrapText="1"/>
      <protection hidden="1"/>
    </xf>
    <xf numFmtId="0" fontId="59" fillId="7" borderId="11" xfId="50" applyFont="1" applyFill="1" applyBorder="1" applyAlignment="1" applyProtection="1">
      <alignment horizontal="center" wrapText="1"/>
      <protection hidden="1" locked="0"/>
    </xf>
    <xf numFmtId="1" fontId="59" fillId="7" borderId="12" xfId="50" applyNumberFormat="1" applyFont="1" applyFill="1" applyBorder="1" applyAlignment="1" applyProtection="1">
      <alignment horizontal="center" wrapText="1"/>
      <protection hidden="1"/>
    </xf>
    <xf numFmtId="1" fontId="59" fillId="7" borderId="11" xfId="50" applyNumberFormat="1" applyFont="1" applyFill="1" applyBorder="1" applyAlignment="1" applyProtection="1">
      <alignment horizontal="center" wrapText="1"/>
      <protection hidden="1"/>
    </xf>
    <xf numFmtId="3" fontId="59" fillId="7" borderId="12" xfId="50" applyNumberFormat="1" applyFont="1" applyFill="1" applyBorder="1" applyAlignment="1" applyProtection="1">
      <alignment horizontal="center" wrapText="1"/>
      <protection hidden="1"/>
    </xf>
    <xf numFmtId="3" fontId="43" fillId="7" borderId="11" xfId="50" applyNumberFormat="1" applyFont="1" applyFill="1" applyBorder="1" applyAlignment="1" applyProtection="1">
      <alignment horizontal="center"/>
      <protection hidden="1" locked="0"/>
    </xf>
    <xf numFmtId="182" fontId="59" fillId="8" borderId="52" xfId="50" applyNumberFormat="1" applyFont="1" applyFill="1" applyBorder="1" applyAlignment="1" applyProtection="1">
      <alignment horizontal="left" wrapText="1"/>
      <protection hidden="1" locked="0"/>
    </xf>
    <xf numFmtId="0" fontId="59" fillId="8" borderId="51" xfId="50" applyFont="1" applyFill="1" applyBorder="1" applyAlignment="1" applyProtection="1">
      <alignment horizontal="center" wrapText="1"/>
      <protection hidden="1" locked="0"/>
    </xf>
    <xf numFmtId="1" fontId="59" fillId="8" borderId="51" xfId="50" applyNumberFormat="1" applyFont="1" applyFill="1" applyBorder="1" applyAlignment="1" applyProtection="1">
      <alignment horizontal="center" wrapText="1"/>
      <protection hidden="1"/>
    </xf>
    <xf numFmtId="3" fontId="59" fillId="8" borderId="55" xfId="50" applyNumberFormat="1" applyFont="1" applyFill="1" applyBorder="1" applyAlignment="1" applyProtection="1">
      <alignment horizontal="center" wrapText="1"/>
      <protection hidden="1"/>
    </xf>
    <xf numFmtId="3" fontId="43" fillId="8" borderId="51" xfId="50" applyNumberFormat="1" applyFont="1" applyFill="1" applyBorder="1" applyAlignment="1" applyProtection="1">
      <alignment horizontal="center"/>
      <protection hidden="1" locked="0"/>
    </xf>
    <xf numFmtId="182" fontId="59" fillId="38" borderId="22" xfId="50" applyNumberFormat="1" applyFont="1" applyFill="1" applyBorder="1" applyAlignment="1" applyProtection="1">
      <alignment horizontal="left" wrapText="1"/>
      <protection hidden="1" locked="0"/>
    </xf>
    <xf numFmtId="0" fontId="59" fillId="36" borderId="56" xfId="50" applyFont="1" applyFill="1" applyBorder="1" applyAlignment="1" applyProtection="1">
      <alignment horizontal="center" wrapText="1"/>
      <protection hidden="1" locked="0"/>
    </xf>
    <xf numFmtId="1" fontId="59" fillId="36" borderId="56" xfId="50" applyNumberFormat="1" applyFont="1" applyFill="1" applyBorder="1" applyAlignment="1" applyProtection="1">
      <alignment horizontal="center" wrapText="1"/>
      <protection hidden="1"/>
    </xf>
    <xf numFmtId="3" fontId="59" fillId="36" borderId="49" xfId="50" applyNumberFormat="1" applyFont="1" applyFill="1" applyBorder="1" applyAlignment="1" applyProtection="1">
      <alignment horizontal="center" wrapText="1"/>
      <protection hidden="1"/>
    </xf>
    <xf numFmtId="0" fontId="43" fillId="38" borderId="56" xfId="50" applyFont="1" applyFill="1" applyBorder="1" applyAlignment="1" applyProtection="1">
      <alignment horizontal="center"/>
      <protection hidden="1" locked="0"/>
    </xf>
    <xf numFmtId="0" fontId="59" fillId="8" borderId="11" xfId="50" applyFont="1" applyFill="1" applyBorder="1" applyAlignment="1" applyProtection="1">
      <alignment wrapText="1"/>
      <protection hidden="1"/>
    </xf>
    <xf numFmtId="181" fontId="59" fillId="8" borderId="59" xfId="50" applyNumberFormat="1" applyFont="1" applyFill="1" applyBorder="1" applyAlignment="1" applyProtection="1">
      <alignment horizontal="center" wrapText="1"/>
      <protection hidden="1" locked="0"/>
    </xf>
    <xf numFmtId="0" fontId="43" fillId="8" borderId="42" xfId="50" applyFont="1" applyFill="1" applyBorder="1" applyAlignment="1" applyProtection="1">
      <alignment horizontal="center"/>
      <protection hidden="1"/>
    </xf>
    <xf numFmtId="0" fontId="59" fillId="8" borderId="13" xfId="50" applyFont="1" applyFill="1" applyBorder="1" applyAlignment="1" applyProtection="1">
      <alignment horizontal="center" wrapText="1"/>
      <protection hidden="1"/>
    </xf>
    <xf numFmtId="0" fontId="59" fillId="8" borderId="11" xfId="50" applyFont="1" applyFill="1" applyBorder="1" applyAlignment="1" applyProtection="1">
      <alignment horizontal="center" wrapText="1"/>
      <protection hidden="1" locked="0"/>
    </xf>
    <xf numFmtId="1" fontId="59" fillId="8" borderId="12" xfId="50" applyNumberFormat="1" applyFont="1" applyFill="1" applyBorder="1" applyAlignment="1" applyProtection="1">
      <alignment horizontal="center" wrapText="1"/>
      <protection hidden="1"/>
    </xf>
    <xf numFmtId="1" fontId="59" fillId="8" borderId="11" xfId="50" applyNumberFormat="1" applyFont="1" applyFill="1" applyBorder="1" applyAlignment="1" applyProtection="1">
      <alignment horizontal="center" wrapText="1"/>
      <protection hidden="1"/>
    </xf>
    <xf numFmtId="3" fontId="59" fillId="8" borderId="12" xfId="50" applyNumberFormat="1" applyFont="1" applyFill="1" applyBorder="1" applyAlignment="1" applyProtection="1">
      <alignment horizontal="center" wrapText="1"/>
      <protection hidden="1"/>
    </xf>
    <xf numFmtId="3" fontId="43" fillId="8" borderId="11" xfId="50" applyNumberFormat="1" applyFont="1" applyFill="1" applyBorder="1" applyAlignment="1" applyProtection="1">
      <alignment horizontal="center"/>
      <protection hidden="1" locked="0"/>
    </xf>
    <xf numFmtId="0" fontId="59" fillId="7" borderId="42" xfId="50" applyFont="1" applyFill="1" applyBorder="1" applyAlignment="1" applyProtection="1">
      <alignment horizontal="center" wrapText="1"/>
      <protection hidden="1"/>
    </xf>
    <xf numFmtId="0" fontId="59" fillId="8" borderId="42" xfId="50" applyFont="1" applyFill="1" applyBorder="1" applyAlignment="1" applyProtection="1">
      <alignment horizontal="center" wrapText="1"/>
      <protection hidden="1"/>
    </xf>
    <xf numFmtId="182" fontId="59" fillId="10" borderId="52" xfId="50" applyNumberFormat="1" applyFont="1" applyFill="1" applyBorder="1" applyAlignment="1" applyProtection="1">
      <alignment horizontal="left" wrapText="1"/>
      <protection hidden="1" locked="0"/>
    </xf>
    <xf numFmtId="0" fontId="59" fillId="36" borderId="51" xfId="50" applyFont="1" applyFill="1" applyBorder="1" applyAlignment="1" applyProtection="1">
      <alignment horizontal="center" wrapText="1"/>
      <protection hidden="1" locked="0"/>
    </xf>
    <xf numFmtId="1" fontId="59" fillId="36" borderId="51" xfId="50" applyNumberFormat="1" applyFont="1" applyFill="1" applyBorder="1" applyAlignment="1" applyProtection="1">
      <alignment horizontal="center" wrapText="1"/>
      <protection hidden="1"/>
    </xf>
    <xf numFmtId="3" fontId="59" fillId="36" borderId="55" xfId="50" applyNumberFormat="1" applyFont="1" applyFill="1" applyBorder="1" applyAlignment="1" applyProtection="1">
      <alignment horizontal="center" wrapText="1"/>
      <protection hidden="1"/>
    </xf>
    <xf numFmtId="0" fontId="43" fillId="38" borderId="51" xfId="50" applyFont="1" applyFill="1" applyBorder="1" applyAlignment="1" applyProtection="1">
      <alignment horizontal="center"/>
      <protection hidden="1" locked="0"/>
    </xf>
    <xf numFmtId="181" fontId="59" fillId="38" borderId="59" xfId="50" applyNumberFormat="1" applyFont="1" applyFill="1" applyBorder="1" applyAlignment="1" applyProtection="1">
      <alignment horizontal="center" wrapText="1"/>
      <protection hidden="1" locked="0"/>
    </xf>
    <xf numFmtId="0" fontId="43" fillId="38" borderId="42" xfId="50" applyFont="1" applyFill="1" applyBorder="1" applyAlignment="1" applyProtection="1">
      <alignment horizontal="center"/>
      <protection hidden="1"/>
    </xf>
    <xf numFmtId="0" fontId="59" fillId="38" borderId="12" xfId="50" applyFont="1" applyFill="1" applyBorder="1" applyAlignment="1" applyProtection="1">
      <alignment horizontal="center" wrapText="1"/>
      <protection hidden="1"/>
    </xf>
    <xf numFmtId="0" fontId="59" fillId="38" borderId="11" xfId="50" applyFont="1" applyFill="1" applyBorder="1" applyAlignment="1" applyProtection="1">
      <alignment horizontal="center" wrapText="1"/>
      <protection hidden="1" locked="0"/>
    </xf>
    <xf numFmtId="1" fontId="59" fillId="38" borderId="12" xfId="50" applyNumberFormat="1" applyFont="1" applyFill="1" applyBorder="1" applyAlignment="1" applyProtection="1">
      <alignment horizontal="center" wrapText="1"/>
      <protection hidden="1"/>
    </xf>
    <xf numFmtId="1" fontId="59" fillId="38" borderId="11" xfId="50" applyNumberFormat="1" applyFont="1" applyFill="1" applyBorder="1" applyAlignment="1" applyProtection="1">
      <alignment horizontal="center" wrapText="1"/>
      <protection hidden="1"/>
    </xf>
    <xf numFmtId="3" fontId="59" fillId="38" borderId="12" xfId="50" applyNumberFormat="1" applyFont="1" applyFill="1" applyBorder="1" applyAlignment="1" applyProtection="1">
      <alignment horizontal="center" wrapText="1"/>
      <protection hidden="1"/>
    </xf>
    <xf numFmtId="3" fontId="43" fillId="38" borderId="11" xfId="50" applyNumberFormat="1" applyFont="1" applyFill="1" applyBorder="1" applyAlignment="1" applyProtection="1">
      <alignment horizontal="center"/>
      <protection hidden="1" locked="0"/>
    </xf>
    <xf numFmtId="0" fontId="59" fillId="10" borderId="11" xfId="50" applyFont="1" applyFill="1" applyBorder="1" applyAlignment="1" applyProtection="1">
      <alignment horizontal="center" wrapText="1"/>
      <protection hidden="1"/>
    </xf>
    <xf numFmtId="0" fontId="59" fillId="10" borderId="42" xfId="50" applyFont="1" applyFill="1" applyBorder="1" applyAlignment="1" applyProtection="1">
      <alignment horizontal="center" wrapText="1"/>
      <protection hidden="1"/>
    </xf>
    <xf numFmtId="0" fontId="62" fillId="0" borderId="33" xfId="0" applyFont="1" applyBorder="1" applyAlignment="1">
      <alignment/>
    </xf>
    <xf numFmtId="0" fontId="62" fillId="0" borderId="14" xfId="0" applyFont="1" applyBorder="1" applyAlignment="1">
      <alignment/>
    </xf>
    <xf numFmtId="0" fontId="0" fillId="0" borderId="36" xfId="0" applyBorder="1" applyAlignment="1">
      <alignment/>
    </xf>
    <xf numFmtId="0" fontId="59" fillId="0" borderId="52" xfId="50" applyNumberFormat="1" applyFont="1" applyBorder="1" applyAlignment="1" applyProtection="1">
      <alignment horizontal="center" wrapText="1"/>
      <protection hidden="1"/>
    </xf>
    <xf numFmtId="0" fontId="59" fillId="0" borderId="60" xfId="50" applyNumberFormat="1" applyFont="1" applyBorder="1" applyAlignment="1" applyProtection="1">
      <alignment horizontal="center" wrapText="1"/>
      <protection hidden="1"/>
    </xf>
    <xf numFmtId="0" fontId="43" fillId="35" borderId="61" xfId="50" applyNumberFormat="1" applyFont="1" applyFill="1" applyBorder="1" applyAlignment="1" applyProtection="1">
      <alignment horizontal="center"/>
      <protection hidden="1" locked="0"/>
    </xf>
    <xf numFmtId="0" fontId="43" fillId="35" borderId="62" xfId="50" applyNumberFormat="1" applyFont="1" applyFill="1" applyBorder="1" applyAlignment="1" applyProtection="1">
      <alignment horizontal="center"/>
      <protection hidden="1" locked="0"/>
    </xf>
    <xf numFmtId="0" fontId="43" fillId="0" borderId="62" xfId="50" applyFont="1" applyFill="1" applyBorder="1" applyAlignment="1" applyProtection="1">
      <alignment horizontal="center"/>
      <protection hidden="1" locked="0"/>
    </xf>
    <xf numFmtId="0" fontId="43" fillId="3" borderId="62" xfId="50" applyFont="1" applyFill="1" applyBorder="1" applyAlignment="1" applyProtection="1">
      <alignment horizontal="center"/>
      <protection hidden="1" locked="0"/>
    </xf>
    <xf numFmtId="0" fontId="43" fillId="5" borderId="62" xfId="50" applyFont="1" applyFill="1" applyBorder="1" applyAlignment="1" applyProtection="1">
      <alignment horizontal="center"/>
      <protection hidden="1" locked="0"/>
    </xf>
    <xf numFmtId="0" fontId="43" fillId="36" borderId="63" xfId="50" applyFont="1" applyFill="1" applyBorder="1" applyAlignment="1" applyProtection="1">
      <alignment horizontal="center"/>
      <protection hidden="1" locked="0"/>
    </xf>
    <xf numFmtId="0" fontId="43" fillId="39" borderId="64" xfId="50" applyNumberFormat="1" applyFont="1" applyFill="1" applyBorder="1" applyAlignment="1" applyProtection="1">
      <alignment horizontal="center"/>
      <protection hidden="1" locked="0"/>
    </xf>
    <xf numFmtId="0" fontId="43" fillId="39" borderId="65" xfId="50" applyNumberFormat="1" applyFont="1" applyFill="1" applyBorder="1" applyAlignment="1" applyProtection="1">
      <alignment horizontal="center"/>
      <protection hidden="1" locked="0"/>
    </xf>
    <xf numFmtId="0" fontId="43" fillId="7" borderId="65" xfId="50" applyFont="1" applyFill="1" applyBorder="1" applyAlignment="1" applyProtection="1">
      <alignment horizontal="center"/>
      <protection hidden="1" locked="0"/>
    </xf>
    <xf numFmtId="0" fontId="43" fillId="7" borderId="25" xfId="50" applyFont="1" applyFill="1" applyBorder="1" applyAlignment="1" applyProtection="1">
      <alignment horizontal="center"/>
      <protection hidden="1" locked="0"/>
    </xf>
    <xf numFmtId="0" fontId="63" fillId="7" borderId="59" xfId="50" applyNumberFormat="1" applyFont="1" applyFill="1" applyBorder="1" applyAlignment="1" applyProtection="1">
      <alignment horizontal="center" wrapText="1"/>
      <protection hidden="1"/>
    </xf>
    <xf numFmtId="0" fontId="63" fillId="7" borderId="41" xfId="50" applyNumberFormat="1" applyFont="1" applyFill="1" applyBorder="1" applyAlignment="1" applyProtection="1">
      <alignment horizontal="center" wrapText="1"/>
      <protection hidden="1"/>
    </xf>
    <xf numFmtId="181" fontId="64" fillId="40" borderId="11" xfId="50" applyNumberFormat="1" applyFont="1" applyFill="1" applyBorder="1" applyAlignment="1" applyProtection="1">
      <alignment horizontal="center" wrapText="1"/>
      <protection hidden="1" locked="0"/>
    </xf>
    <xf numFmtId="0" fontId="65" fillId="19" borderId="59" xfId="50" applyFont="1" applyFill="1" applyBorder="1" applyAlignment="1" applyProtection="1">
      <alignment wrapText="1"/>
      <protection hidden="1"/>
    </xf>
    <xf numFmtId="181" fontId="65" fillId="19" borderId="41" xfId="50" applyNumberFormat="1" applyFont="1" applyFill="1" applyBorder="1" applyAlignment="1" applyProtection="1">
      <alignment horizontal="center" wrapText="1"/>
      <protection hidden="1" locked="0"/>
    </xf>
    <xf numFmtId="0" fontId="65" fillId="19" borderId="41" xfId="50" applyFont="1" applyFill="1" applyBorder="1" applyAlignment="1" applyProtection="1">
      <alignment wrapText="1"/>
      <protection hidden="1"/>
    </xf>
    <xf numFmtId="0" fontId="66" fillId="19" borderId="41" xfId="50" applyFont="1" applyFill="1" applyBorder="1" applyProtection="1">
      <alignment/>
      <protection hidden="1"/>
    </xf>
    <xf numFmtId="0" fontId="65" fillId="19" borderId="41" xfId="50" applyFont="1" applyFill="1" applyBorder="1" applyAlignment="1" applyProtection="1">
      <alignment horizontal="center" wrapText="1"/>
      <protection hidden="1"/>
    </xf>
    <xf numFmtId="0" fontId="65" fillId="19" borderId="41" xfId="50" applyFont="1" applyFill="1" applyBorder="1" applyAlignment="1" applyProtection="1">
      <alignment horizontal="center" wrapText="1"/>
      <protection hidden="1" locked="0"/>
    </xf>
    <xf numFmtId="1" fontId="65" fillId="19" borderId="41" xfId="50" applyNumberFormat="1" applyFont="1" applyFill="1" applyBorder="1" applyAlignment="1" applyProtection="1">
      <alignment horizontal="center" wrapText="1"/>
      <protection hidden="1"/>
    </xf>
    <xf numFmtId="3" fontId="65" fillId="19" borderId="41" xfId="50" applyNumberFormat="1" applyFont="1" applyFill="1" applyBorder="1" applyAlignment="1" applyProtection="1">
      <alignment horizontal="center" wrapText="1"/>
      <protection hidden="1"/>
    </xf>
    <xf numFmtId="3" fontId="66" fillId="19" borderId="42" xfId="50" applyNumberFormat="1" applyFont="1" applyFill="1" applyBorder="1" applyAlignment="1" applyProtection="1">
      <alignment horizontal="center"/>
      <protection hidden="1" locked="0"/>
    </xf>
    <xf numFmtId="0" fontId="64" fillId="36" borderId="66" xfId="50" applyFont="1" applyFill="1" applyBorder="1" applyAlignment="1">
      <alignment vertical="center"/>
      <protection/>
    </xf>
    <xf numFmtId="0" fontId="64" fillId="36" borderId="30" xfId="50" applyFont="1" applyFill="1" applyBorder="1" applyAlignment="1">
      <alignment vertical="center"/>
      <protection/>
    </xf>
    <xf numFmtId="0" fontId="64" fillId="36" borderId="31" xfId="50" applyFont="1" applyFill="1" applyBorder="1" applyAlignment="1">
      <alignment vertical="center"/>
      <protection/>
    </xf>
    <xf numFmtId="0" fontId="67" fillId="36" borderId="30" xfId="50" applyFont="1" applyFill="1" applyBorder="1">
      <alignment/>
      <protection/>
    </xf>
    <xf numFmtId="0" fontId="67" fillId="36" borderId="31" xfId="0" applyFont="1" applyFill="1" applyBorder="1" applyAlignment="1">
      <alignment/>
    </xf>
    <xf numFmtId="0" fontId="7" fillId="36" borderId="13" xfId="50" applyFont="1" applyFill="1" applyBorder="1" applyAlignment="1">
      <alignment vertical="center"/>
      <protection/>
    </xf>
    <xf numFmtId="0" fontId="7" fillId="36" borderId="12" xfId="50" applyFont="1" applyFill="1" applyBorder="1" applyAlignment="1">
      <alignment vertical="center"/>
      <protection/>
    </xf>
    <xf numFmtId="0" fontId="8" fillId="36" borderId="12" xfId="50" applyFont="1" applyFill="1" applyBorder="1">
      <alignment/>
      <protection/>
    </xf>
    <xf numFmtId="0" fontId="68" fillId="36" borderId="12" xfId="0" applyFont="1" applyFill="1" applyBorder="1" applyAlignment="1">
      <alignment/>
    </xf>
    <xf numFmtId="0" fontId="68" fillId="36" borderId="43" xfId="0" applyFont="1" applyFill="1" applyBorder="1" applyAlignment="1">
      <alignment/>
    </xf>
    <xf numFmtId="0" fontId="64" fillId="34" borderId="13" xfId="50" applyFont="1" applyFill="1" applyBorder="1" applyAlignment="1">
      <alignment vertical="center"/>
      <protection/>
    </xf>
    <xf numFmtId="0" fontId="64" fillId="34" borderId="12" xfId="50" applyFont="1" applyFill="1" applyBorder="1" applyAlignment="1">
      <alignment vertical="center"/>
      <protection/>
    </xf>
    <xf numFmtId="0" fontId="69" fillId="34" borderId="12" xfId="50" applyFont="1" applyFill="1" applyBorder="1">
      <alignment/>
      <protection/>
    </xf>
    <xf numFmtId="0" fontId="69" fillId="34" borderId="12" xfId="0" applyFont="1" applyFill="1" applyBorder="1" applyAlignment="1">
      <alignment/>
    </xf>
    <xf numFmtId="0" fontId="69" fillId="34" borderId="43" xfId="0" applyFont="1" applyFill="1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4" fillId="0" borderId="67" xfId="50" applyFont="1" applyBorder="1" applyAlignment="1" applyProtection="1">
      <alignment horizontal="center" vertical="center" wrapText="1"/>
      <protection hidden="1"/>
    </xf>
    <xf numFmtId="0" fontId="4" fillId="0" borderId="68" xfId="50" applyFont="1" applyBorder="1" applyAlignment="1" applyProtection="1">
      <alignment horizontal="center" vertical="center" wrapText="1"/>
      <protection hidden="1"/>
    </xf>
    <xf numFmtId="0" fontId="4" fillId="0" borderId="69" xfId="50" applyFont="1" applyBorder="1" applyAlignment="1" applyProtection="1">
      <alignment horizontal="center" vertical="center" wrapText="1"/>
      <protection hidden="1"/>
    </xf>
    <xf numFmtId="0" fontId="4" fillId="0" borderId="70" xfId="50" applyFont="1" applyBorder="1" applyAlignment="1" applyProtection="1">
      <alignment horizontal="center" vertical="center" wrapText="1"/>
      <protection hidden="1"/>
    </xf>
    <xf numFmtId="0" fontId="4" fillId="0" borderId="71" xfId="50" applyFont="1" applyBorder="1" applyAlignment="1" applyProtection="1">
      <alignment horizontal="center" vertical="center" wrapText="1"/>
      <protection hidden="1"/>
    </xf>
    <xf numFmtId="0" fontId="4" fillId="0" borderId="72" xfId="50" applyFont="1" applyBorder="1" applyAlignment="1" applyProtection="1">
      <alignment horizontal="center" vertical="center" wrapText="1"/>
      <protection hidden="1"/>
    </xf>
    <xf numFmtId="0" fontId="4" fillId="0" borderId="73" xfId="50" applyFont="1" applyBorder="1" applyAlignment="1" applyProtection="1">
      <alignment horizontal="center" vertical="center" wrapText="1"/>
      <protection hidden="1"/>
    </xf>
    <xf numFmtId="0" fontId="4" fillId="0" borderId="74" xfId="50" applyFont="1" applyBorder="1" applyAlignment="1" applyProtection="1">
      <alignment horizontal="center" vertical="center" wrapText="1"/>
      <protection hidden="1"/>
    </xf>
    <xf numFmtId="0" fontId="4" fillId="0" borderId="75" xfId="50" applyFont="1" applyBorder="1" applyAlignment="1" applyProtection="1">
      <alignment horizontal="center" vertical="center" wrapText="1"/>
      <protection hidden="1"/>
    </xf>
    <xf numFmtId="0" fontId="4" fillId="0" borderId="76" xfId="50" applyFont="1" applyBorder="1" applyAlignment="1" applyProtection="1">
      <alignment horizontal="center" vertical="center" wrapText="1"/>
      <protection hidden="1"/>
    </xf>
    <xf numFmtId="0" fontId="4" fillId="0" borderId="10" xfId="50" applyFont="1" applyBorder="1" applyAlignment="1" applyProtection="1">
      <alignment horizontal="center" vertical="center" wrapText="1"/>
      <protection hidden="1"/>
    </xf>
    <xf numFmtId="0" fontId="4" fillId="0" borderId="26" xfId="50" applyFont="1" applyBorder="1" applyAlignment="1" applyProtection="1">
      <alignment horizontal="center" vertical="center" wrapText="1"/>
      <protection hidden="1"/>
    </xf>
    <xf numFmtId="0" fontId="4" fillId="36" borderId="77" xfId="50" applyFont="1" applyFill="1" applyBorder="1" applyAlignment="1" applyProtection="1">
      <alignment horizontal="center" vertical="center" wrapText="1"/>
      <protection hidden="1"/>
    </xf>
    <xf numFmtId="0" fontId="4" fillId="36" borderId="78" xfId="50" applyFont="1" applyFill="1" applyBorder="1" applyAlignment="1" applyProtection="1">
      <alignment horizontal="center" vertical="center" wrapText="1"/>
      <protection hidden="1"/>
    </xf>
    <xf numFmtId="0" fontId="4" fillId="3" borderId="75" xfId="50" applyFont="1" applyFill="1" applyBorder="1" applyAlignment="1" applyProtection="1">
      <alignment horizontal="center" vertical="center" wrapText="1"/>
      <protection hidden="1"/>
    </xf>
    <xf numFmtId="0" fontId="4" fillId="3" borderId="76" xfId="50" applyFont="1" applyFill="1" applyBorder="1" applyAlignment="1" applyProtection="1">
      <alignment horizontal="center" vertical="center" wrapText="1"/>
      <protection hidden="1"/>
    </xf>
    <xf numFmtId="0" fontId="4" fillId="5" borderId="31" xfId="50" applyFont="1" applyFill="1" applyBorder="1" applyAlignment="1" applyProtection="1">
      <alignment horizontal="center" vertical="center" wrapText="1"/>
      <protection hidden="1"/>
    </xf>
    <xf numFmtId="0" fontId="4" fillId="5" borderId="32" xfId="50" applyFont="1" applyFill="1" applyBorder="1" applyAlignment="1" applyProtection="1">
      <alignment horizontal="center" vertical="center" wrapText="1"/>
      <protection hidden="1"/>
    </xf>
    <xf numFmtId="0" fontId="46" fillId="0" borderId="0" xfId="48" applyAlignment="1">
      <alignment horizontal="left" vertical="center" indent="5"/>
    </xf>
    <xf numFmtId="0" fontId="70" fillId="41" borderId="0" xfId="0" applyFont="1" applyFill="1" applyAlignment="1">
      <alignment/>
    </xf>
    <xf numFmtId="0" fontId="0" fillId="41" borderId="0" xfId="0" applyFill="1" applyAlignment="1">
      <alignment/>
    </xf>
    <xf numFmtId="0" fontId="6" fillId="41" borderId="0" xfId="50" applyFont="1" applyFill="1" applyBorder="1" applyAlignment="1" applyProtection="1">
      <alignment horizontal="right" vertical="center" wrapText="1"/>
      <protection hidden="1"/>
    </xf>
    <xf numFmtId="0" fontId="6" fillId="41" borderId="0" xfId="50" applyFont="1" applyFill="1" applyBorder="1" applyAlignment="1" applyProtection="1">
      <alignment horizontal="left" vertical="center" wrapText="1"/>
      <protection hidden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rmal 2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4"/>
  <sheetViews>
    <sheetView tabSelected="1" zoomScale="95" zoomScaleNormal="95" zoomScalePageLayoutView="0" workbookViewId="0" topLeftCell="A16">
      <selection activeCell="A44" sqref="A44:H44"/>
    </sheetView>
  </sheetViews>
  <sheetFormatPr defaultColWidth="9.140625" defaultRowHeight="15"/>
  <cols>
    <col min="1" max="1" width="11.7109375" style="0" customWidth="1"/>
    <col min="2" max="2" width="22.421875" style="0" customWidth="1"/>
    <col min="3" max="3" width="14.00390625" style="0" customWidth="1"/>
    <col min="4" max="4" width="16.28125" style="0" customWidth="1"/>
    <col min="5" max="5" width="9.140625" style="0" customWidth="1"/>
    <col min="6" max="6" width="9.57421875" style="0" customWidth="1"/>
    <col min="7" max="7" width="9.140625" style="0" customWidth="1"/>
    <col min="8" max="8" width="8.57421875" style="0" customWidth="1"/>
    <col min="9" max="9" width="9.7109375" style="0" customWidth="1"/>
    <col min="10" max="10" width="9.00390625" style="0" customWidth="1"/>
    <col min="11" max="11" width="8.421875" style="0" customWidth="1"/>
    <col min="12" max="12" width="4.7109375" style="0" customWidth="1"/>
    <col min="13" max="13" width="4.00390625" style="0" customWidth="1"/>
    <col min="14" max="14" width="4.28125" style="0" customWidth="1"/>
    <col min="15" max="15" width="8.28125" style="0" customWidth="1"/>
    <col min="16" max="16" width="7.00390625" style="0" customWidth="1"/>
    <col min="17" max="17" width="3.421875" style="0" customWidth="1"/>
    <col min="18" max="18" width="3.57421875" style="0" customWidth="1"/>
    <col min="19" max="19" width="3.421875" style="0" customWidth="1"/>
    <col min="20" max="20" width="4.57421875" style="0" customWidth="1"/>
    <col min="21" max="21" width="4.140625" style="0" customWidth="1"/>
    <col min="22" max="22" width="4.00390625" style="0" customWidth="1"/>
    <col min="23" max="23" width="4.140625" style="0" customWidth="1"/>
    <col min="24" max="24" width="7.7109375" style="0" customWidth="1"/>
    <col min="25" max="26" width="6.00390625" style="0" customWidth="1"/>
    <col min="27" max="27" width="6.421875" style="0" customWidth="1"/>
    <col min="28" max="28" width="8.28125" style="0" customWidth="1"/>
    <col min="29" max="29" width="6.421875" style="0" customWidth="1"/>
    <col min="30" max="30" width="9.8515625" style="0" customWidth="1"/>
    <col min="31" max="31" width="9.28125" style="0" customWidth="1"/>
    <col min="32" max="32" width="13.140625" style="0" customWidth="1"/>
    <col min="33" max="33" width="12.00390625" style="0" customWidth="1"/>
    <col min="34" max="34" width="9.140625" style="0" customWidth="1"/>
    <col min="35" max="35" width="13.00390625" style="0" customWidth="1"/>
  </cols>
  <sheetData>
    <row r="1" spans="1:14" ht="12" customHeight="1" thickBo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7.25" customHeight="1">
      <c r="A2" s="7"/>
      <c r="B2" s="164" t="s">
        <v>6</v>
      </c>
      <c r="C2" s="206"/>
      <c r="D2" s="206"/>
      <c r="E2" s="206"/>
      <c r="F2" s="206"/>
      <c r="G2" s="207"/>
      <c r="H2" s="7"/>
      <c r="I2" s="7"/>
      <c r="J2" s="7"/>
      <c r="K2" s="7"/>
      <c r="L2" s="7"/>
      <c r="M2" s="7"/>
      <c r="N2" s="7"/>
    </row>
    <row r="3" spans="1:14" ht="18.75" customHeight="1">
      <c r="A3" s="7"/>
      <c r="B3" s="165" t="s">
        <v>7</v>
      </c>
      <c r="C3" s="208"/>
      <c r="D3" s="208"/>
      <c r="E3" s="208"/>
      <c r="F3" s="208"/>
      <c r="G3" s="209"/>
      <c r="H3" s="7"/>
      <c r="I3" s="7"/>
      <c r="J3" s="7"/>
      <c r="K3" s="7"/>
      <c r="L3" s="7"/>
      <c r="M3" s="7"/>
      <c r="N3" s="7"/>
    </row>
    <row r="4" spans="1:14" ht="18" customHeight="1">
      <c r="A4" s="7"/>
      <c r="B4" s="165" t="s">
        <v>8</v>
      </c>
      <c r="C4" s="208"/>
      <c r="D4" s="208"/>
      <c r="E4" s="208"/>
      <c r="F4" s="208"/>
      <c r="G4" s="209"/>
      <c r="H4" s="7"/>
      <c r="I4" s="7"/>
      <c r="J4" s="7"/>
      <c r="K4" s="7"/>
      <c r="L4" s="7"/>
      <c r="M4" s="7"/>
      <c r="N4" s="7"/>
    </row>
    <row r="5" spans="1:14" ht="15">
      <c r="A5" s="7"/>
      <c r="B5" s="165" t="s">
        <v>16</v>
      </c>
      <c r="C5" s="208"/>
      <c r="D5" s="208"/>
      <c r="E5" s="208"/>
      <c r="F5" s="208"/>
      <c r="G5" s="209"/>
      <c r="H5" s="7"/>
      <c r="I5" s="7"/>
      <c r="J5" s="7"/>
      <c r="K5" s="7"/>
      <c r="L5" s="7"/>
      <c r="M5" s="7"/>
      <c r="N5" s="7"/>
    </row>
    <row r="6" spans="1:14" ht="15">
      <c r="A6" s="7"/>
      <c r="B6" s="165" t="s">
        <v>15</v>
      </c>
      <c r="C6" s="208"/>
      <c r="D6" s="208"/>
      <c r="E6" s="208"/>
      <c r="F6" s="208"/>
      <c r="G6" s="209"/>
      <c r="H6" s="7"/>
      <c r="I6" s="7"/>
      <c r="J6" s="7"/>
      <c r="K6" s="7"/>
      <c r="L6" s="7"/>
      <c r="M6" s="7"/>
      <c r="N6" s="7"/>
    </row>
    <row r="7" spans="1:14" ht="15.75" thickBot="1">
      <c r="A7" s="7"/>
      <c r="B7" s="166"/>
      <c r="C7" s="210"/>
      <c r="D7" s="210"/>
      <c r="E7" s="210"/>
      <c r="F7" s="210"/>
      <c r="G7" s="211"/>
      <c r="H7" s="7"/>
      <c r="I7" s="7"/>
      <c r="J7" s="7"/>
      <c r="K7" s="7"/>
      <c r="L7" s="7"/>
      <c r="M7" s="7"/>
      <c r="N7" s="7"/>
    </row>
    <row r="8" spans="1:32" ht="21" customHeight="1" thickBot="1">
      <c r="A8" s="14"/>
      <c r="B8" s="15"/>
      <c r="C8" s="15"/>
      <c r="D8" s="15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11" s="40" customFormat="1" ht="22.5" customHeight="1" thickBot="1">
      <c r="A9" s="16" t="s">
        <v>5</v>
      </c>
      <c r="B9" s="212" t="s">
        <v>50</v>
      </c>
      <c r="C9" s="213"/>
      <c r="D9" s="216" t="s">
        <v>51</v>
      </c>
      <c r="E9" s="217"/>
      <c r="F9" s="218" t="s">
        <v>3</v>
      </c>
      <c r="G9" s="218" t="s">
        <v>4</v>
      </c>
      <c r="H9" s="220" t="s">
        <v>17</v>
      </c>
      <c r="I9" s="8" t="s">
        <v>9</v>
      </c>
      <c r="J9" s="222" t="s">
        <v>47</v>
      </c>
      <c r="K9" s="39" t="s">
        <v>25</v>
      </c>
    </row>
    <row r="10" spans="1:11" s="40" customFormat="1" ht="51" customHeight="1" thickBot="1">
      <c r="A10" s="181" t="s">
        <v>2</v>
      </c>
      <c r="B10" s="214"/>
      <c r="C10" s="215"/>
      <c r="D10" s="214"/>
      <c r="E10" s="215"/>
      <c r="F10" s="219"/>
      <c r="G10" s="219"/>
      <c r="H10" s="221"/>
      <c r="I10" s="42" t="s">
        <v>20</v>
      </c>
      <c r="J10" s="223"/>
      <c r="K10" s="43" t="s">
        <v>31</v>
      </c>
    </row>
    <row r="11" spans="1:11" ht="19.5" customHeight="1">
      <c r="A11" s="74" t="s">
        <v>1</v>
      </c>
      <c r="B11" s="76"/>
      <c r="C11" s="77"/>
      <c r="D11" s="76"/>
      <c r="E11" s="77" t="s">
        <v>9</v>
      </c>
      <c r="F11" s="82"/>
      <c r="G11" s="84">
        <f>F11*1</f>
        <v>0</v>
      </c>
      <c r="H11" s="88"/>
      <c r="I11" s="90">
        <f>F11*H11</f>
        <v>0</v>
      </c>
      <c r="J11" s="94">
        <v>115</v>
      </c>
      <c r="K11" s="98">
        <f>I11*J11</f>
        <v>0</v>
      </c>
    </row>
    <row r="12" spans="1:12" ht="15">
      <c r="A12" s="75" t="s">
        <v>1</v>
      </c>
      <c r="B12" s="78"/>
      <c r="C12" s="79"/>
      <c r="D12" s="78"/>
      <c r="E12" s="79"/>
      <c r="F12" s="83"/>
      <c r="G12" s="85">
        <f aca="true" t="shared" si="0" ref="G12:G18">F12*1</f>
        <v>0</v>
      </c>
      <c r="H12" s="89"/>
      <c r="I12" s="91">
        <f aca="true" t="shared" si="1" ref="I12:I18">F12*H12</f>
        <v>0</v>
      </c>
      <c r="J12" s="95">
        <v>115</v>
      </c>
      <c r="K12" s="99">
        <f aca="true" t="shared" si="2" ref="K12:K18">I12*J12</f>
        <v>0</v>
      </c>
      <c r="L12" s="10"/>
    </row>
    <row r="13" spans="1:12" ht="15">
      <c r="A13" s="75" t="s">
        <v>1</v>
      </c>
      <c r="B13" s="78"/>
      <c r="C13" s="79"/>
      <c r="D13" s="78"/>
      <c r="E13" s="79"/>
      <c r="F13" s="83"/>
      <c r="G13" s="85">
        <f t="shared" si="0"/>
        <v>0</v>
      </c>
      <c r="H13" s="89"/>
      <c r="I13" s="91">
        <f t="shared" si="1"/>
        <v>0</v>
      </c>
      <c r="J13" s="95">
        <v>115</v>
      </c>
      <c r="K13" s="99">
        <f t="shared" si="2"/>
        <v>0</v>
      </c>
      <c r="L13" s="11"/>
    </row>
    <row r="14" spans="1:11" ht="15">
      <c r="A14" s="75" t="s">
        <v>1</v>
      </c>
      <c r="B14" s="78"/>
      <c r="C14" s="79"/>
      <c r="D14" s="78"/>
      <c r="E14" s="79"/>
      <c r="F14" s="83"/>
      <c r="G14" s="85">
        <f t="shared" si="0"/>
        <v>0</v>
      </c>
      <c r="H14" s="89"/>
      <c r="I14" s="91">
        <f t="shared" si="1"/>
        <v>0</v>
      </c>
      <c r="J14" s="95">
        <v>115</v>
      </c>
      <c r="K14" s="99">
        <f t="shared" si="2"/>
        <v>0</v>
      </c>
    </row>
    <row r="15" spans="1:13" ht="15">
      <c r="A15" s="75" t="s">
        <v>1</v>
      </c>
      <c r="B15" s="78"/>
      <c r="C15" s="79"/>
      <c r="D15" s="78"/>
      <c r="E15" s="79"/>
      <c r="F15" s="83"/>
      <c r="G15" s="85">
        <f t="shared" si="0"/>
        <v>0</v>
      </c>
      <c r="H15" s="89"/>
      <c r="I15" s="91">
        <f t="shared" si="1"/>
        <v>0</v>
      </c>
      <c r="J15" s="95">
        <v>115</v>
      </c>
      <c r="K15" s="99">
        <f t="shared" si="2"/>
        <v>0</v>
      </c>
      <c r="M15" s="9"/>
    </row>
    <row r="16" spans="1:13" ht="15">
      <c r="A16" s="75" t="s">
        <v>1</v>
      </c>
      <c r="B16" s="78"/>
      <c r="C16" s="79"/>
      <c r="D16" s="78"/>
      <c r="E16" s="79"/>
      <c r="F16" s="83"/>
      <c r="G16" s="85">
        <f t="shared" si="0"/>
        <v>0</v>
      </c>
      <c r="H16" s="89"/>
      <c r="I16" s="91">
        <f t="shared" si="1"/>
        <v>0</v>
      </c>
      <c r="J16" s="95">
        <v>115</v>
      </c>
      <c r="K16" s="99">
        <f t="shared" si="2"/>
        <v>0</v>
      </c>
      <c r="M16" s="9"/>
    </row>
    <row r="17" spans="1:14" ht="15">
      <c r="A17" s="75" t="s">
        <v>1</v>
      </c>
      <c r="B17" s="78"/>
      <c r="C17" s="79"/>
      <c r="D17" s="78"/>
      <c r="E17" s="79"/>
      <c r="F17" s="83"/>
      <c r="G17" s="85">
        <f t="shared" si="0"/>
        <v>0</v>
      </c>
      <c r="H17" s="89"/>
      <c r="I17" s="91">
        <f t="shared" si="1"/>
        <v>0</v>
      </c>
      <c r="J17" s="95">
        <v>115</v>
      </c>
      <c r="K17" s="99">
        <f t="shared" si="2"/>
        <v>0</v>
      </c>
      <c r="M17" s="9"/>
      <c r="N17" s="12"/>
    </row>
    <row r="18" spans="1:14" ht="15.75" thickBot="1">
      <c r="A18" s="102" t="s">
        <v>1</v>
      </c>
      <c r="B18" s="103"/>
      <c r="C18" s="104"/>
      <c r="D18" s="103"/>
      <c r="E18" s="104"/>
      <c r="F18" s="105"/>
      <c r="G18" s="106">
        <f t="shared" si="0"/>
        <v>0</v>
      </c>
      <c r="H18" s="107"/>
      <c r="I18" s="108">
        <f t="shared" si="1"/>
        <v>0</v>
      </c>
      <c r="J18" s="109">
        <v>115</v>
      </c>
      <c r="K18" s="110">
        <f t="shared" si="2"/>
        <v>0</v>
      </c>
      <c r="M18" s="9"/>
      <c r="N18" s="13"/>
    </row>
    <row r="19" spans="1:11" ht="17.25" customHeight="1" thickBot="1">
      <c r="A19" s="119" t="s">
        <v>27</v>
      </c>
      <c r="B19" s="120" t="s">
        <v>26</v>
      </c>
      <c r="C19" s="147" t="s">
        <v>27</v>
      </c>
      <c r="D19" s="120" t="s">
        <v>26</v>
      </c>
      <c r="E19" s="121"/>
      <c r="F19" s="122">
        <f>SUM(F11:F18)</f>
        <v>0</v>
      </c>
      <c r="G19" s="123">
        <f>SUM(G11:G18)</f>
        <v>0</v>
      </c>
      <c r="H19" s="124">
        <f>SUM(H11:H18)</f>
        <v>0</v>
      </c>
      <c r="I19" s="125">
        <f>SUM(I11:I18)</f>
        <v>0</v>
      </c>
      <c r="J19" s="126"/>
      <c r="K19" s="127">
        <f>SUM(K11:K18)</f>
        <v>0</v>
      </c>
    </row>
    <row r="20" spans="1:11" ht="15">
      <c r="A20" s="111" t="s">
        <v>0</v>
      </c>
      <c r="B20" s="112"/>
      <c r="C20" s="113"/>
      <c r="D20" s="112"/>
      <c r="E20" s="113"/>
      <c r="F20" s="114"/>
      <c r="G20" s="115">
        <f>F20/2</f>
        <v>0</v>
      </c>
      <c r="H20" s="88"/>
      <c r="I20" s="116">
        <f>F20*H20</f>
        <v>0</v>
      </c>
      <c r="J20" s="117">
        <v>90</v>
      </c>
      <c r="K20" s="118">
        <f>I20*J20</f>
        <v>0</v>
      </c>
    </row>
    <row r="21" spans="1:11" ht="15">
      <c r="A21" s="75" t="s">
        <v>0</v>
      </c>
      <c r="B21" s="80"/>
      <c r="C21" s="79"/>
      <c r="D21" s="80"/>
      <c r="E21" s="79"/>
      <c r="F21" s="83"/>
      <c r="G21" s="86">
        <f aca="true" t="shared" si="3" ref="G21:G30">F21/2</f>
        <v>0</v>
      </c>
      <c r="H21" s="89"/>
      <c r="I21" s="92">
        <f aca="true" t="shared" si="4" ref="I21:I30">F21*H21</f>
        <v>0</v>
      </c>
      <c r="J21" s="96">
        <v>90</v>
      </c>
      <c r="K21" s="100">
        <f aca="true" t="shared" si="5" ref="K21:K30">I21*J21</f>
        <v>0</v>
      </c>
    </row>
    <row r="22" spans="1:11" ht="15">
      <c r="A22" s="75" t="s">
        <v>0</v>
      </c>
      <c r="B22" s="80"/>
      <c r="C22" s="79"/>
      <c r="D22" s="80"/>
      <c r="E22" s="79"/>
      <c r="F22" s="83"/>
      <c r="G22" s="86">
        <f t="shared" si="3"/>
        <v>0</v>
      </c>
      <c r="H22" s="89"/>
      <c r="I22" s="92">
        <f t="shared" si="4"/>
        <v>0</v>
      </c>
      <c r="J22" s="96">
        <v>90</v>
      </c>
      <c r="K22" s="100">
        <f t="shared" si="5"/>
        <v>0</v>
      </c>
    </row>
    <row r="23" spans="1:11" ht="15">
      <c r="A23" s="75" t="s">
        <v>0</v>
      </c>
      <c r="B23" s="80"/>
      <c r="C23" s="79"/>
      <c r="D23" s="80"/>
      <c r="E23" s="79"/>
      <c r="F23" s="83"/>
      <c r="G23" s="86">
        <f t="shared" si="3"/>
        <v>0</v>
      </c>
      <c r="H23" s="89"/>
      <c r="I23" s="92">
        <f t="shared" si="4"/>
        <v>0</v>
      </c>
      <c r="J23" s="96">
        <v>90</v>
      </c>
      <c r="K23" s="100">
        <f t="shared" si="5"/>
        <v>0</v>
      </c>
    </row>
    <row r="24" spans="1:11" ht="15">
      <c r="A24" s="75" t="s">
        <v>0</v>
      </c>
      <c r="B24" s="80"/>
      <c r="C24" s="79"/>
      <c r="D24" s="80"/>
      <c r="E24" s="79"/>
      <c r="F24" s="83"/>
      <c r="G24" s="86">
        <f t="shared" si="3"/>
        <v>0</v>
      </c>
      <c r="H24" s="89"/>
      <c r="I24" s="92">
        <f t="shared" si="4"/>
        <v>0</v>
      </c>
      <c r="J24" s="96">
        <v>90</v>
      </c>
      <c r="K24" s="100">
        <f t="shared" si="5"/>
        <v>0</v>
      </c>
    </row>
    <row r="25" spans="1:11" ht="15">
      <c r="A25" s="75" t="s">
        <v>0</v>
      </c>
      <c r="B25" s="80"/>
      <c r="C25" s="79"/>
      <c r="D25" s="80"/>
      <c r="E25" s="79"/>
      <c r="F25" s="83"/>
      <c r="G25" s="86">
        <f t="shared" si="3"/>
        <v>0</v>
      </c>
      <c r="H25" s="89"/>
      <c r="I25" s="92">
        <f t="shared" si="4"/>
        <v>0</v>
      </c>
      <c r="J25" s="96">
        <v>90</v>
      </c>
      <c r="K25" s="100">
        <f t="shared" si="5"/>
        <v>0</v>
      </c>
    </row>
    <row r="26" spans="1:11" ht="15">
      <c r="A26" s="75" t="s">
        <v>0</v>
      </c>
      <c r="B26" s="80"/>
      <c r="C26" s="79"/>
      <c r="D26" s="80"/>
      <c r="E26" s="79"/>
      <c r="F26" s="83"/>
      <c r="G26" s="86">
        <f t="shared" si="3"/>
        <v>0</v>
      </c>
      <c r="H26" s="89"/>
      <c r="I26" s="92">
        <f t="shared" si="4"/>
        <v>0</v>
      </c>
      <c r="J26" s="96">
        <v>90</v>
      </c>
      <c r="K26" s="100">
        <f t="shared" si="5"/>
        <v>0</v>
      </c>
    </row>
    <row r="27" spans="1:11" ht="15">
      <c r="A27" s="75" t="s">
        <v>0</v>
      </c>
      <c r="B27" s="80"/>
      <c r="C27" s="79"/>
      <c r="D27" s="80"/>
      <c r="E27" s="79"/>
      <c r="F27" s="83"/>
      <c r="G27" s="86">
        <f t="shared" si="3"/>
        <v>0</v>
      </c>
      <c r="H27" s="89"/>
      <c r="I27" s="92">
        <f t="shared" si="4"/>
        <v>0</v>
      </c>
      <c r="J27" s="96">
        <v>90</v>
      </c>
      <c r="K27" s="100">
        <f t="shared" si="5"/>
        <v>0</v>
      </c>
    </row>
    <row r="28" spans="1:11" ht="15">
      <c r="A28" s="75" t="s">
        <v>0</v>
      </c>
      <c r="B28" s="80"/>
      <c r="C28" s="79"/>
      <c r="D28" s="80"/>
      <c r="E28" s="79"/>
      <c r="F28" s="83"/>
      <c r="G28" s="86">
        <f t="shared" si="3"/>
        <v>0</v>
      </c>
      <c r="H28" s="89"/>
      <c r="I28" s="92">
        <f t="shared" si="4"/>
        <v>0</v>
      </c>
      <c r="J28" s="96">
        <v>90</v>
      </c>
      <c r="K28" s="100">
        <f t="shared" si="5"/>
        <v>0</v>
      </c>
    </row>
    <row r="29" spans="1:11" ht="15">
      <c r="A29" s="75" t="s">
        <v>0</v>
      </c>
      <c r="B29" s="80"/>
      <c r="C29" s="79"/>
      <c r="D29" s="80"/>
      <c r="E29" s="79"/>
      <c r="F29" s="83"/>
      <c r="G29" s="86">
        <f t="shared" si="3"/>
        <v>0</v>
      </c>
      <c r="H29" s="89"/>
      <c r="I29" s="92">
        <f t="shared" si="4"/>
        <v>0</v>
      </c>
      <c r="J29" s="96">
        <v>90</v>
      </c>
      <c r="K29" s="100">
        <f t="shared" si="5"/>
        <v>0</v>
      </c>
    </row>
    <row r="30" spans="1:11" ht="15.75" thickBot="1">
      <c r="A30" s="102" t="s">
        <v>0</v>
      </c>
      <c r="B30" s="128"/>
      <c r="C30" s="104"/>
      <c r="D30" s="128"/>
      <c r="E30" s="104"/>
      <c r="F30" s="105"/>
      <c r="G30" s="129">
        <f t="shared" si="3"/>
        <v>0</v>
      </c>
      <c r="H30" s="107"/>
      <c r="I30" s="130">
        <f t="shared" si="4"/>
        <v>0</v>
      </c>
      <c r="J30" s="131">
        <v>90</v>
      </c>
      <c r="K30" s="132">
        <f t="shared" si="5"/>
        <v>0</v>
      </c>
    </row>
    <row r="31" spans="1:11" ht="18.75" customHeight="1" thickBot="1">
      <c r="A31" s="138" t="s">
        <v>27</v>
      </c>
      <c r="B31" s="139" t="s">
        <v>28</v>
      </c>
      <c r="C31" s="148" t="s">
        <v>27</v>
      </c>
      <c r="D31" s="139" t="s">
        <v>28</v>
      </c>
      <c r="E31" s="140"/>
      <c r="F31" s="141">
        <f>SUM(F20:F30)</f>
        <v>0</v>
      </c>
      <c r="G31" s="142">
        <f>SUM(G20:G30)</f>
        <v>0</v>
      </c>
      <c r="H31" s="143"/>
      <c r="I31" s="144">
        <f>SUM(I20:I30)</f>
        <v>0</v>
      </c>
      <c r="J31" s="145"/>
      <c r="K31" s="146">
        <f>SUM(K20:K30)</f>
        <v>0</v>
      </c>
    </row>
    <row r="32" spans="1:11" ht="15">
      <c r="A32" s="111" t="s">
        <v>52</v>
      </c>
      <c r="B32" s="133"/>
      <c r="C32" s="113"/>
      <c r="D32" s="133"/>
      <c r="E32" s="113"/>
      <c r="F32" s="114"/>
      <c r="G32" s="134">
        <f>F32/3</f>
        <v>0</v>
      </c>
      <c r="H32" s="88"/>
      <c r="I32" s="135">
        <f>H32*F32</f>
        <v>0</v>
      </c>
      <c r="J32" s="136">
        <v>80</v>
      </c>
      <c r="K32" s="137">
        <f>I32*J32</f>
        <v>0</v>
      </c>
    </row>
    <row r="33" spans="1:11" ht="15">
      <c r="A33" s="75" t="s">
        <v>52</v>
      </c>
      <c r="B33" s="81"/>
      <c r="C33" s="79"/>
      <c r="D33" s="81"/>
      <c r="E33" s="79"/>
      <c r="F33" s="83"/>
      <c r="G33" s="87">
        <f>F33/3</f>
        <v>0</v>
      </c>
      <c r="H33" s="89"/>
      <c r="I33" s="93">
        <f>H33*F33</f>
        <v>0</v>
      </c>
      <c r="J33" s="97">
        <v>80</v>
      </c>
      <c r="K33" s="101">
        <f>I33*J33</f>
        <v>0</v>
      </c>
    </row>
    <row r="34" spans="1:11" ht="15">
      <c r="A34" s="75" t="s">
        <v>52</v>
      </c>
      <c r="B34" s="81"/>
      <c r="C34" s="79"/>
      <c r="D34" s="81"/>
      <c r="E34" s="79"/>
      <c r="F34" s="83"/>
      <c r="G34" s="87">
        <f>F34/3</f>
        <v>0</v>
      </c>
      <c r="H34" s="89"/>
      <c r="I34" s="93">
        <f>H34*F34</f>
        <v>0</v>
      </c>
      <c r="J34" s="97">
        <v>80</v>
      </c>
      <c r="K34" s="101">
        <f>I34*J34</f>
        <v>0</v>
      </c>
    </row>
    <row r="35" spans="1:11" ht="15.75" thickBot="1">
      <c r="A35" s="102" t="s">
        <v>52</v>
      </c>
      <c r="B35" s="149"/>
      <c r="C35" s="104"/>
      <c r="D35" s="149"/>
      <c r="E35" s="104"/>
      <c r="F35" s="105"/>
      <c r="G35" s="150">
        <f>F35/3</f>
        <v>0</v>
      </c>
      <c r="H35" s="107"/>
      <c r="I35" s="151">
        <f>H35*F35</f>
        <v>0</v>
      </c>
      <c r="J35" s="152">
        <v>80</v>
      </c>
      <c r="K35" s="153">
        <f>I35*J35</f>
        <v>0</v>
      </c>
    </row>
    <row r="36" spans="1:11" ht="19.5" customHeight="1" thickBot="1">
      <c r="A36" s="162" t="s">
        <v>27</v>
      </c>
      <c r="B36" s="154" t="s">
        <v>29</v>
      </c>
      <c r="C36" s="163" t="s">
        <v>27</v>
      </c>
      <c r="D36" s="154" t="s">
        <v>29</v>
      </c>
      <c r="E36" s="155"/>
      <c r="F36" s="156">
        <f>SUM(F32:F35)</f>
        <v>0</v>
      </c>
      <c r="G36" s="157">
        <f>SUM(G32:G35)</f>
        <v>0</v>
      </c>
      <c r="H36" s="158"/>
      <c r="I36" s="159">
        <f>SUM(I32:I35)</f>
        <v>0</v>
      </c>
      <c r="J36" s="160"/>
      <c r="K36" s="161">
        <f>SUM(K32:K35)</f>
        <v>0</v>
      </c>
    </row>
    <row r="37" spans="1:11" ht="23.25" customHeight="1" thickBot="1">
      <c r="A37" s="182" t="s">
        <v>32</v>
      </c>
      <c r="B37" s="183" t="s">
        <v>27</v>
      </c>
      <c r="C37" s="184" t="s">
        <v>32</v>
      </c>
      <c r="D37" s="183" t="s">
        <v>27</v>
      </c>
      <c r="E37" s="185"/>
      <c r="F37" s="186">
        <f>F19+F31+F36</f>
        <v>0</v>
      </c>
      <c r="G37" s="187">
        <f>G19+G31+G36</f>
        <v>0</v>
      </c>
      <c r="H37" s="188"/>
      <c r="I37" s="188">
        <f>I19+I31+I36</f>
        <v>0</v>
      </c>
      <c r="J37" s="189"/>
      <c r="K37" s="190">
        <f>K19+K31+K36</f>
        <v>0</v>
      </c>
    </row>
    <row r="38" spans="1:11" ht="15">
      <c r="A38" s="46"/>
      <c r="B38" s="47"/>
      <c r="C38" s="48"/>
      <c r="D38" s="47"/>
      <c r="E38" s="48"/>
      <c r="F38" s="44"/>
      <c r="G38" s="49"/>
      <c r="H38" s="45"/>
      <c r="I38" s="45"/>
      <c r="J38" s="50"/>
      <c r="K38" s="51"/>
    </row>
    <row r="39" spans="1:32" ht="15" customHeight="1" thickBot="1">
      <c r="A39" s="5"/>
      <c r="B39" s="4"/>
      <c r="C39" s="3"/>
      <c r="D39" s="4"/>
      <c r="E39" s="3"/>
      <c r="F39" s="2"/>
      <c r="G39" s="1"/>
      <c r="H39" s="1"/>
      <c r="I39" s="1"/>
      <c r="J39" s="1"/>
      <c r="AE39" s="1"/>
      <c r="AF39" s="1"/>
    </row>
    <row r="40" spans="1:32" ht="16.5" thickBot="1">
      <c r="A40" s="191" t="s">
        <v>53</v>
      </c>
      <c r="B40" s="192"/>
      <c r="C40" s="193"/>
      <c r="D40" s="192"/>
      <c r="E40" s="192"/>
      <c r="F40" s="194"/>
      <c r="G40" s="194"/>
      <c r="H40" s="194"/>
      <c r="I40" s="194"/>
      <c r="J40" s="194"/>
      <c r="K40" s="195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AE40" s="1"/>
      <c r="AF40" s="1"/>
    </row>
    <row r="41" spans="1:12" ht="18" thickBot="1">
      <c r="A41" s="196" t="s">
        <v>35</v>
      </c>
      <c r="B41" s="197"/>
      <c r="C41" s="197"/>
      <c r="D41" s="197"/>
      <c r="E41" s="197"/>
      <c r="F41" s="198"/>
      <c r="G41" s="199"/>
      <c r="H41" s="199"/>
      <c r="I41" s="199"/>
      <c r="J41" s="199"/>
      <c r="K41" s="200"/>
      <c r="L41" s="52"/>
    </row>
    <row r="42" spans="1:6" ht="15">
      <c r="A42" s="6"/>
      <c r="B42" s="6"/>
      <c r="C42" s="6"/>
      <c r="D42" s="6"/>
      <c r="E42" s="6"/>
      <c r="F42" s="1"/>
    </row>
    <row r="43" ht="15">
      <c r="A43" s="230"/>
    </row>
    <row r="44" spans="1:8" ht="15">
      <c r="A44" s="231" t="s">
        <v>54</v>
      </c>
      <c r="B44" s="232"/>
      <c r="C44" s="232"/>
      <c r="D44" s="232"/>
      <c r="E44" s="232"/>
      <c r="F44" s="232"/>
      <c r="G44" s="232"/>
      <c r="H44" s="232"/>
    </row>
  </sheetData>
  <sheetProtection/>
  <mergeCells count="12">
    <mergeCell ref="B9:C10"/>
    <mergeCell ref="D9:E10"/>
    <mergeCell ref="F9:F10"/>
    <mergeCell ref="G9:G10"/>
    <mergeCell ref="H9:H10"/>
    <mergeCell ref="J9:J10"/>
    <mergeCell ref="C2:G2"/>
    <mergeCell ref="C3:G3"/>
    <mergeCell ref="C4:G4"/>
    <mergeCell ref="C5:G5"/>
    <mergeCell ref="C6:G6"/>
    <mergeCell ref="C7:G7"/>
  </mergeCells>
  <printOptions/>
  <pageMargins left="0.25" right="0.25" top="0.75" bottom="0.75" header="0.3" footer="0.3"/>
  <pageSetup fitToWidth="0" fitToHeight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U23"/>
  <sheetViews>
    <sheetView zoomScalePageLayoutView="0" workbookViewId="0" topLeftCell="A1">
      <selection activeCell="A19" sqref="A19:O19"/>
    </sheetView>
  </sheetViews>
  <sheetFormatPr defaultColWidth="9.140625" defaultRowHeight="15"/>
  <cols>
    <col min="1" max="1" width="7.28125" style="0" customWidth="1"/>
    <col min="2" max="2" width="6.00390625" style="0" customWidth="1"/>
    <col min="3" max="4" width="6.421875" style="0" customWidth="1"/>
    <col min="5" max="5" width="6.28125" style="0" customWidth="1"/>
    <col min="6" max="6" width="7.7109375" style="0" customWidth="1"/>
    <col min="7" max="7" width="7.421875" style="0" customWidth="1"/>
    <col min="8" max="8" width="6.00390625" style="0" customWidth="1"/>
    <col min="9" max="9" width="5.7109375" style="0" customWidth="1"/>
    <col min="10" max="10" width="5.140625" style="0" customWidth="1"/>
    <col min="11" max="11" width="6.00390625" style="0" customWidth="1"/>
    <col min="12" max="12" width="7.00390625" style="0" customWidth="1"/>
    <col min="13" max="13" width="6.140625" style="0" customWidth="1"/>
    <col min="14" max="14" width="6.28125" style="0" customWidth="1"/>
    <col min="15" max="15" width="9.28125" style="0" customWidth="1"/>
    <col min="16" max="17" width="5.7109375" style="0" customWidth="1"/>
    <col min="18" max="18" width="7.00390625" style="0" customWidth="1"/>
    <col min="19" max="19" width="9.00390625" style="0" customWidth="1"/>
    <col min="20" max="20" width="6.57421875" style="0" customWidth="1"/>
  </cols>
  <sheetData>
    <row r="2" ht="15.75" thickBot="1"/>
    <row r="3" spans="1:21" s="56" customFormat="1" ht="32.25" thickBot="1">
      <c r="A3" s="73" t="s">
        <v>48</v>
      </c>
      <c r="B3" s="18" t="s">
        <v>13</v>
      </c>
      <c r="C3" s="72" t="s">
        <v>14</v>
      </c>
      <c r="D3" s="18" t="s">
        <v>25</v>
      </c>
      <c r="E3" s="72"/>
      <c r="F3" s="224" t="s">
        <v>10</v>
      </c>
      <c r="G3" s="67" t="s">
        <v>30</v>
      </c>
      <c r="H3" s="20" t="s">
        <v>12</v>
      </c>
      <c r="I3" s="19" t="s">
        <v>21</v>
      </c>
      <c r="J3" s="19" t="s">
        <v>22</v>
      </c>
      <c r="K3" s="72" t="s">
        <v>23</v>
      </c>
      <c r="L3" s="57" t="s">
        <v>25</v>
      </c>
      <c r="M3" s="57"/>
      <c r="N3" s="66"/>
      <c r="O3" s="226" t="s">
        <v>11</v>
      </c>
      <c r="P3" s="60" t="s">
        <v>30</v>
      </c>
      <c r="Q3" s="61" t="s">
        <v>33</v>
      </c>
      <c r="R3" s="62" t="s">
        <v>34</v>
      </c>
      <c r="S3" s="228" t="s">
        <v>19</v>
      </c>
      <c r="T3" s="41" t="s">
        <v>30</v>
      </c>
      <c r="U3" s="58" t="s">
        <v>24</v>
      </c>
    </row>
    <row r="4" spans="1:21" s="40" customFormat="1" ht="26.25" thickBot="1">
      <c r="A4" s="53" t="s">
        <v>38</v>
      </c>
      <c r="B4" s="54" t="s">
        <v>45</v>
      </c>
      <c r="C4" s="54" t="s">
        <v>46</v>
      </c>
      <c r="D4" s="54" t="s">
        <v>43</v>
      </c>
      <c r="E4" s="69" t="s">
        <v>44</v>
      </c>
      <c r="F4" s="225"/>
      <c r="G4" s="68" t="s">
        <v>18</v>
      </c>
      <c r="H4" s="53" t="s">
        <v>38</v>
      </c>
      <c r="I4" s="54" t="s">
        <v>39</v>
      </c>
      <c r="J4" s="54" t="s">
        <v>40</v>
      </c>
      <c r="K4" s="54" t="s">
        <v>41</v>
      </c>
      <c r="L4" s="70" t="s">
        <v>42</v>
      </c>
      <c r="M4" s="70" t="s">
        <v>43</v>
      </c>
      <c r="N4" s="71" t="s">
        <v>44</v>
      </c>
      <c r="O4" s="227"/>
      <c r="P4" s="63" t="s">
        <v>18</v>
      </c>
      <c r="Q4" s="64" t="s">
        <v>36</v>
      </c>
      <c r="R4" s="65" t="s">
        <v>37</v>
      </c>
      <c r="S4" s="229"/>
      <c r="T4" s="41" t="s">
        <v>18</v>
      </c>
      <c r="U4" s="59" t="s">
        <v>31</v>
      </c>
    </row>
    <row r="5" spans="1:21" ht="15">
      <c r="A5" s="35"/>
      <c r="B5" s="36"/>
      <c r="C5" s="36"/>
      <c r="D5" s="36"/>
      <c r="E5" s="36"/>
      <c r="F5" s="23">
        <f>A5+B5+C5+D5+E5</f>
        <v>0</v>
      </c>
      <c r="G5" s="24">
        <f>F5*15</f>
        <v>0</v>
      </c>
      <c r="H5" s="37"/>
      <c r="I5" s="37"/>
      <c r="J5" s="38"/>
      <c r="K5" s="37"/>
      <c r="L5" s="37"/>
      <c r="M5" s="37"/>
      <c r="N5" s="37"/>
      <c r="O5" s="25">
        <f>H5+I5+J5+K5+L5+M5+N5</f>
        <v>0</v>
      </c>
      <c r="P5" s="25">
        <f>O5*15</f>
        <v>0</v>
      </c>
      <c r="Q5" s="32"/>
      <c r="R5" s="32"/>
      <c r="S5" s="28">
        <f>Q5+R5</f>
        <v>0</v>
      </c>
      <c r="T5" s="28">
        <f>S5*10</f>
        <v>0</v>
      </c>
      <c r="U5" s="29">
        <f>G5+P5+T5</f>
        <v>0</v>
      </c>
    </row>
    <row r="6" spans="1:21" ht="15">
      <c r="A6" s="21"/>
      <c r="B6" s="22"/>
      <c r="C6" s="22"/>
      <c r="D6" s="22"/>
      <c r="E6" s="22"/>
      <c r="F6" s="30">
        <f aca="true" t="shared" si="0" ref="F6:F12">A6+B6+C6+D6+E6</f>
        <v>0</v>
      </c>
      <c r="G6" s="31">
        <f aca="true" t="shared" si="1" ref="G6:G12">F6*15</f>
        <v>0</v>
      </c>
      <c r="H6" s="27"/>
      <c r="I6" s="27"/>
      <c r="J6" s="32"/>
      <c r="K6" s="27"/>
      <c r="L6" s="27"/>
      <c r="M6" s="27"/>
      <c r="N6" s="27"/>
      <c r="O6" s="26">
        <f aca="true" t="shared" si="2" ref="O6:O12">H6+I6+J6+K6+L6+M6+N6</f>
        <v>0</v>
      </c>
      <c r="P6" s="26">
        <f aca="true" t="shared" si="3" ref="P6:P12">O6*15</f>
        <v>0</v>
      </c>
      <c r="Q6" s="27"/>
      <c r="R6" s="27"/>
      <c r="S6" s="33">
        <f aca="true" t="shared" si="4" ref="S6:S12">Q6+R6</f>
        <v>0</v>
      </c>
      <c r="T6" s="33">
        <f aca="true" t="shared" si="5" ref="T6:T12">S6*10</f>
        <v>0</v>
      </c>
      <c r="U6" s="34">
        <f aca="true" t="shared" si="6" ref="U6:U12">G6+P6+T6</f>
        <v>0</v>
      </c>
    </row>
    <row r="7" spans="1:21" ht="15">
      <c r="A7" s="21"/>
      <c r="B7" s="22"/>
      <c r="C7" s="22"/>
      <c r="D7" s="22"/>
      <c r="E7" s="22"/>
      <c r="F7" s="30">
        <f t="shared" si="0"/>
        <v>0</v>
      </c>
      <c r="G7" s="31">
        <f t="shared" si="1"/>
        <v>0</v>
      </c>
      <c r="H7" s="27"/>
      <c r="I7" s="27"/>
      <c r="J7" s="27"/>
      <c r="K7" s="27"/>
      <c r="L7" s="27"/>
      <c r="M7" s="27"/>
      <c r="N7" s="27"/>
      <c r="O7" s="26">
        <f t="shared" si="2"/>
        <v>0</v>
      </c>
      <c r="P7" s="26">
        <f t="shared" si="3"/>
        <v>0</v>
      </c>
      <c r="Q7" s="27"/>
      <c r="R7" s="27"/>
      <c r="S7" s="33">
        <f t="shared" si="4"/>
        <v>0</v>
      </c>
      <c r="T7" s="33">
        <f t="shared" si="5"/>
        <v>0</v>
      </c>
      <c r="U7" s="34">
        <f t="shared" si="6"/>
        <v>0</v>
      </c>
    </row>
    <row r="8" spans="1:21" ht="15">
      <c r="A8" s="21"/>
      <c r="B8" s="22"/>
      <c r="C8" s="22"/>
      <c r="D8" s="22"/>
      <c r="E8" s="22"/>
      <c r="F8" s="30">
        <f t="shared" si="0"/>
        <v>0</v>
      </c>
      <c r="G8" s="31">
        <f t="shared" si="1"/>
        <v>0</v>
      </c>
      <c r="H8" s="27"/>
      <c r="I8" s="27"/>
      <c r="J8" s="27"/>
      <c r="K8" s="27"/>
      <c r="L8" s="27"/>
      <c r="M8" s="27"/>
      <c r="N8" s="27"/>
      <c r="O8" s="26">
        <f t="shared" si="2"/>
        <v>0</v>
      </c>
      <c r="P8" s="26">
        <f t="shared" si="3"/>
        <v>0</v>
      </c>
      <c r="Q8" s="27"/>
      <c r="R8" s="27"/>
      <c r="S8" s="33">
        <f t="shared" si="4"/>
        <v>0</v>
      </c>
      <c r="T8" s="33">
        <f t="shared" si="5"/>
        <v>0</v>
      </c>
      <c r="U8" s="34">
        <f t="shared" si="6"/>
        <v>0</v>
      </c>
    </row>
    <row r="9" spans="1:21" ht="15">
      <c r="A9" s="21"/>
      <c r="B9" s="22"/>
      <c r="C9" s="22"/>
      <c r="D9" s="22"/>
      <c r="E9" s="22"/>
      <c r="F9" s="30">
        <f t="shared" si="0"/>
        <v>0</v>
      </c>
      <c r="G9" s="31">
        <f t="shared" si="1"/>
        <v>0</v>
      </c>
      <c r="H9" s="27"/>
      <c r="I9" s="27"/>
      <c r="J9" s="27"/>
      <c r="K9" s="27"/>
      <c r="L9" s="27"/>
      <c r="M9" s="27"/>
      <c r="N9" s="27"/>
      <c r="O9" s="26">
        <f t="shared" si="2"/>
        <v>0</v>
      </c>
      <c r="P9" s="26">
        <f t="shared" si="3"/>
        <v>0</v>
      </c>
      <c r="Q9" s="27"/>
      <c r="R9" s="27"/>
      <c r="S9" s="33">
        <f t="shared" si="4"/>
        <v>0</v>
      </c>
      <c r="T9" s="33">
        <f t="shared" si="5"/>
        <v>0</v>
      </c>
      <c r="U9" s="34">
        <f t="shared" si="6"/>
        <v>0</v>
      </c>
    </row>
    <row r="10" spans="1:21" ht="15">
      <c r="A10" s="21"/>
      <c r="B10" s="22"/>
      <c r="C10" s="22"/>
      <c r="D10" s="22"/>
      <c r="E10" s="22"/>
      <c r="F10" s="30">
        <f t="shared" si="0"/>
        <v>0</v>
      </c>
      <c r="G10" s="31">
        <f t="shared" si="1"/>
        <v>0</v>
      </c>
      <c r="H10" s="27"/>
      <c r="I10" s="27"/>
      <c r="J10" s="27"/>
      <c r="K10" s="27"/>
      <c r="L10" s="27"/>
      <c r="M10" s="27"/>
      <c r="N10" s="27"/>
      <c r="O10" s="26">
        <f t="shared" si="2"/>
        <v>0</v>
      </c>
      <c r="P10" s="26">
        <f t="shared" si="3"/>
        <v>0</v>
      </c>
      <c r="Q10" s="27"/>
      <c r="R10" s="27"/>
      <c r="S10" s="33">
        <f t="shared" si="4"/>
        <v>0</v>
      </c>
      <c r="T10" s="33">
        <f t="shared" si="5"/>
        <v>0</v>
      </c>
      <c r="U10" s="34">
        <f t="shared" si="6"/>
        <v>0</v>
      </c>
    </row>
    <row r="11" spans="1:21" ht="15">
      <c r="A11" s="21"/>
      <c r="B11" s="22"/>
      <c r="C11" s="22"/>
      <c r="D11" s="22"/>
      <c r="E11" s="22"/>
      <c r="F11" s="30">
        <f t="shared" si="0"/>
        <v>0</v>
      </c>
      <c r="G11" s="31">
        <f t="shared" si="1"/>
        <v>0</v>
      </c>
      <c r="H11" s="27"/>
      <c r="I11" s="27"/>
      <c r="J11" s="27"/>
      <c r="K11" s="27"/>
      <c r="L11" s="27"/>
      <c r="M11" s="27"/>
      <c r="N11" s="27"/>
      <c r="O11" s="26">
        <f t="shared" si="2"/>
        <v>0</v>
      </c>
      <c r="P11" s="26">
        <f t="shared" si="3"/>
        <v>0</v>
      </c>
      <c r="Q11" s="27"/>
      <c r="R11" s="27"/>
      <c r="S11" s="33">
        <f t="shared" si="4"/>
        <v>0</v>
      </c>
      <c r="T11" s="33">
        <f t="shared" si="5"/>
        <v>0</v>
      </c>
      <c r="U11" s="34">
        <f t="shared" si="6"/>
        <v>0</v>
      </c>
    </row>
    <row r="12" spans="1:21" ht="15.75" thickBot="1">
      <c r="A12" s="167"/>
      <c r="B12" s="168"/>
      <c r="C12" s="168"/>
      <c r="D12" s="168"/>
      <c r="E12" s="168"/>
      <c r="F12" s="169">
        <f t="shared" si="0"/>
        <v>0</v>
      </c>
      <c r="G12" s="170">
        <f t="shared" si="1"/>
        <v>0</v>
      </c>
      <c r="H12" s="171"/>
      <c r="I12" s="171"/>
      <c r="J12" s="171"/>
      <c r="K12" s="171"/>
      <c r="L12" s="171"/>
      <c r="M12" s="171"/>
      <c r="N12" s="171"/>
      <c r="O12" s="172">
        <f t="shared" si="2"/>
        <v>0</v>
      </c>
      <c r="P12" s="172">
        <f t="shared" si="3"/>
        <v>0</v>
      </c>
      <c r="Q12" s="171"/>
      <c r="R12" s="171"/>
      <c r="S12" s="173">
        <f t="shared" si="4"/>
        <v>0</v>
      </c>
      <c r="T12" s="173">
        <f t="shared" si="5"/>
        <v>0</v>
      </c>
      <c r="U12" s="174">
        <f t="shared" si="6"/>
        <v>0</v>
      </c>
    </row>
    <row r="13" spans="1:21" ht="20.25" customHeight="1" thickBot="1">
      <c r="A13" s="179">
        <f aca="true" t="shared" si="7" ref="A13:U13">SUM(A5:A12)</f>
        <v>0</v>
      </c>
      <c r="B13" s="180">
        <f t="shared" si="7"/>
        <v>0</v>
      </c>
      <c r="C13" s="180">
        <f t="shared" si="7"/>
        <v>0</v>
      </c>
      <c r="D13" s="180">
        <f t="shared" si="7"/>
        <v>0</v>
      </c>
      <c r="E13" s="180">
        <f t="shared" si="7"/>
        <v>0</v>
      </c>
      <c r="F13" s="175">
        <f t="shared" si="7"/>
        <v>0</v>
      </c>
      <c r="G13" s="176">
        <f t="shared" si="7"/>
        <v>0</v>
      </c>
      <c r="H13" s="177">
        <f t="shared" si="7"/>
        <v>0</v>
      </c>
      <c r="I13" s="177">
        <f t="shared" si="7"/>
        <v>0</v>
      </c>
      <c r="J13" s="177">
        <f t="shared" si="7"/>
        <v>0</v>
      </c>
      <c r="K13" s="177">
        <f t="shared" si="7"/>
        <v>0</v>
      </c>
      <c r="L13" s="177">
        <f t="shared" si="7"/>
        <v>0</v>
      </c>
      <c r="M13" s="177">
        <f t="shared" si="7"/>
        <v>0</v>
      </c>
      <c r="N13" s="177">
        <f t="shared" si="7"/>
        <v>0</v>
      </c>
      <c r="O13" s="177">
        <f t="shared" si="7"/>
        <v>0</v>
      </c>
      <c r="P13" s="177">
        <f t="shared" si="7"/>
        <v>0</v>
      </c>
      <c r="Q13" s="177">
        <f t="shared" si="7"/>
        <v>0</v>
      </c>
      <c r="R13" s="177">
        <f t="shared" si="7"/>
        <v>0</v>
      </c>
      <c r="S13" s="177">
        <f t="shared" si="7"/>
        <v>0</v>
      </c>
      <c r="T13" s="177">
        <f t="shared" si="7"/>
        <v>0</v>
      </c>
      <c r="U13" s="178">
        <f t="shared" si="7"/>
        <v>0</v>
      </c>
    </row>
    <row r="15" ht="15.75" thickBot="1"/>
    <row r="16" spans="1:18" ht="16.5" thickBot="1">
      <c r="A16" s="201" t="s">
        <v>49</v>
      </c>
      <c r="B16" s="202"/>
      <c r="C16" s="202"/>
      <c r="D16" s="202"/>
      <c r="E16" s="202"/>
      <c r="F16" s="203"/>
      <c r="G16" s="204"/>
      <c r="H16" s="204"/>
      <c r="I16" s="204"/>
      <c r="J16" s="204"/>
      <c r="K16" s="205"/>
      <c r="L16" s="204"/>
      <c r="M16" s="204"/>
      <c r="N16" s="204"/>
      <c r="O16" s="204"/>
      <c r="P16" s="204"/>
      <c r="Q16" s="204"/>
      <c r="R16" s="205"/>
    </row>
    <row r="18" ht="15.75">
      <c r="F18" s="55"/>
    </row>
    <row r="19" spans="1:15" ht="15">
      <c r="A19" s="231" t="s">
        <v>54</v>
      </c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3"/>
      <c r="N19" s="234"/>
      <c r="O19" s="232"/>
    </row>
    <row r="23" ht="15">
      <c r="F23" t="s">
        <v>9</v>
      </c>
    </row>
  </sheetData>
  <sheetProtection/>
  <mergeCells count="3">
    <mergeCell ref="F3:F4"/>
    <mergeCell ref="O3:O4"/>
    <mergeCell ref="S3:S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judo</dc:creator>
  <cp:keywords/>
  <dc:description/>
  <cp:lastModifiedBy>Hoesl</cp:lastModifiedBy>
  <cp:lastPrinted>2017-11-29T15:32:35Z</cp:lastPrinted>
  <dcterms:created xsi:type="dcterms:W3CDTF">2016-11-23T10:40:08Z</dcterms:created>
  <dcterms:modified xsi:type="dcterms:W3CDTF">2017-12-06T09:54:25Z</dcterms:modified>
  <cp:category/>
  <cp:version/>
  <cp:contentType/>
  <cp:contentStatus/>
</cp:coreProperties>
</file>