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activeTab="0"/>
  </bookViews>
  <sheets>
    <sheet name="Cadet European Judo Cup, Győr" sheetId="1" r:id="rId1"/>
    <sheet name="Munka1" sheetId="2" state="hidden" r:id="rId2"/>
  </sheets>
  <definedNames>
    <definedName name="_xlnm.Print_Area" localSheetId="0">'Cadet European Judo Cup, Győr'!$A$3:$S$20</definedName>
    <definedName name="_xlnm.Print_Titles" localSheetId="0">'Cadet European Judo Cup, Győr'!$11:$11</definedName>
  </definedNames>
  <calcPr fullCalcOnLoad="1"/>
</workbook>
</file>

<file path=xl/sharedStrings.xml><?xml version="1.0" encoding="utf-8"?>
<sst xmlns="http://schemas.openxmlformats.org/spreadsheetml/2006/main" count="84" uniqueCount="64">
  <si>
    <t>Total</t>
  </si>
  <si>
    <t>single</t>
  </si>
  <si>
    <t>No.</t>
  </si>
  <si>
    <t>Room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</si>
  <si>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</si>
  <si>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</si>
  <si>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</si>
  <si>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</si>
  <si>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</si>
  <si>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</si>
  <si>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</si>
  <si>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double</t>
  </si>
  <si>
    <t>BB</t>
  </si>
  <si>
    <t>Hotel</t>
  </si>
  <si>
    <t>Email: szadeczky.kinga@judo.hu</t>
  </si>
  <si>
    <t>Ms. Kinga Szádeczky-Kardoss</t>
  </si>
  <si>
    <t>OTP Bank</t>
  </si>
  <si>
    <t>HU36 1176 3842 0035 2888 0000 0000</t>
  </si>
  <si>
    <t>OTPVHUHB</t>
  </si>
  <si>
    <t>Name of Account Holder:</t>
  </si>
  <si>
    <t xml:space="preserve">Hungarian Judo Association </t>
  </si>
  <si>
    <t xml:space="preserve">Address: </t>
  </si>
  <si>
    <t>Istvánmezei út 1-3., H-1146 Budapest, Hungary</t>
  </si>
  <si>
    <t>Category 1</t>
  </si>
  <si>
    <t>Category 2</t>
  </si>
  <si>
    <t>There are several Category 1 hotels
Avarage distances from the Sports Hall 10 minutes by car.</t>
  </si>
  <si>
    <t>'+36 30 196 9441</t>
  </si>
  <si>
    <r>
      <t>Transfer
20</t>
    </r>
    <r>
      <rPr>
        <sz val="11"/>
        <color indexed="8"/>
        <rFont val="ＭＳ Ｐゴシック"/>
        <family val="2"/>
      </rPr>
      <t>€</t>
    </r>
  </si>
  <si>
    <t>Address:</t>
  </si>
  <si>
    <t>Phone:</t>
  </si>
  <si>
    <t>Email:</t>
  </si>
  <si>
    <t>Single</t>
  </si>
  <si>
    <t>Double</t>
  </si>
  <si>
    <t>BB/HB/FB</t>
  </si>
  <si>
    <t>HB</t>
  </si>
  <si>
    <t>FB</t>
  </si>
  <si>
    <t>Arrival time</t>
  </si>
  <si>
    <t>Departure time</t>
  </si>
  <si>
    <t>Cat 1</t>
  </si>
  <si>
    <t>Cat 2</t>
  </si>
  <si>
    <t>Gender</t>
  </si>
  <si>
    <t>Male</t>
  </si>
  <si>
    <t>Female</t>
  </si>
  <si>
    <t>example</t>
  </si>
  <si>
    <t>NAME Given name</t>
  </si>
  <si>
    <t xml:space="preserve">Federation/Club: </t>
  </si>
  <si>
    <t>Filled by:</t>
  </si>
  <si>
    <t>Hotel reservation - Form</t>
  </si>
  <si>
    <t>-50 kg</t>
  </si>
  <si>
    <t>Bálint GOMBÁS</t>
  </si>
  <si>
    <t>OS713</t>
  </si>
  <si>
    <t>OS718</t>
  </si>
  <si>
    <t>Cat. 1</t>
  </si>
  <si>
    <t>Kindly complete the payment for accommodation and entry fee to our bank account:</t>
  </si>
  <si>
    <t xml:space="preserve"> Cadet European Judo Cup &amp; EJU Cadet Training Camp Győr (HUN)</t>
  </si>
  <si>
    <t>Entry fee</t>
  </si>
  <si>
    <t>2019.11.16-17 &amp; 2019.11.18-20</t>
  </si>
  <si>
    <t>2019.11.15 (Fr)</t>
  </si>
  <si>
    <t>2019.11.16 (Sa)</t>
  </si>
  <si>
    <t>2019.11.1 (Su)</t>
  </si>
  <si>
    <t>2019.11.18 (Mo)/
Camp</t>
  </si>
  <si>
    <t>2019.11.19 (Tu)/
Camp</t>
  </si>
  <si>
    <t>2019.11.20 (We)/
Camp</t>
  </si>
  <si>
    <t>Club/Nation EC CADETS HUN 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</si>
</sst>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96" formatCode="&quot;¥&quot;#,##0;[Red]&quot;¥&quot;\-#,##0"/>
    <numFmt numFmtId="197" formatCode="&quot;¥&quot;#,##0.00;[Red]&quot;¥&quot;\-#,##0.00"/>
    <numFmt numFmtId="198" formatCode="dd\,\ mmm"/>
    <numFmt numFmtId="215" formatCode="#,##0\ [$€-1];[Red]\-#,##0\ [$€-1]"/>
    <numFmt numFmtId="219" formatCode="#,##0\ [$€-1]"/>
    <numFmt numFmtId="228" formatCode="h:mm;@"/>
  </numFmts>
  <fonts count="54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97" fontId="0" fillId="0" borderId="0" applyNumberFormat="0" applyFont="0" applyFill="0" applyBorder="0" applyAlignment="0" applyProtection="0"/>
    <xf numFmtId="196" fontId="0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3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indent="1"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8" fillId="33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/>
    </xf>
    <xf numFmtId="215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19" fontId="6" fillId="33" borderId="0" xfId="0" applyNumberFormat="1" applyFont="1" applyFill="1" applyAlignment="1">
      <alignment/>
    </xf>
    <xf numFmtId="219" fontId="10" fillId="33" borderId="0" xfId="0" applyNumberFormat="1" applyFont="1" applyFill="1" applyAlignment="1">
      <alignment horizontal="left" indent="1"/>
    </xf>
    <xf numFmtId="219" fontId="10" fillId="33" borderId="0" xfId="0" applyNumberFormat="1" applyFont="1" applyFill="1" applyAlignment="1">
      <alignment horizontal="left"/>
    </xf>
    <xf numFmtId="219" fontId="15" fillId="33" borderId="0" xfId="0" applyNumberFormat="1" applyFont="1" applyFill="1" applyAlignment="1">
      <alignment vertical="center"/>
    </xf>
    <xf numFmtId="219" fontId="8" fillId="33" borderId="0" xfId="0" applyNumberFormat="1" applyFont="1" applyFill="1" applyAlignment="1">
      <alignment horizontal="centerContinuous" vertical="center"/>
    </xf>
    <xf numFmtId="219" fontId="6" fillId="33" borderId="0" xfId="0" applyNumberFormat="1" applyFont="1" applyFill="1" applyAlignment="1">
      <alignment horizontal="centerContinuous" vertical="center"/>
    </xf>
    <xf numFmtId="219" fontId="11" fillId="0" borderId="10" xfId="0" applyNumberFormat="1" applyFont="1" applyBorder="1" applyAlignment="1">
      <alignment horizontal="center" vertical="center"/>
    </xf>
    <xf numFmtId="219" fontId="6" fillId="0" borderId="0" xfId="0" applyNumberFormat="1" applyFont="1" applyAlignment="1">
      <alignment/>
    </xf>
    <xf numFmtId="228" fontId="6" fillId="33" borderId="0" xfId="0" applyNumberFormat="1" applyFont="1" applyFill="1" applyAlignment="1">
      <alignment/>
    </xf>
    <xf numFmtId="228" fontId="10" fillId="33" borderId="0" xfId="0" applyNumberFormat="1" applyFont="1" applyFill="1" applyAlignment="1">
      <alignment horizontal="centerContinuous" vertical="center"/>
    </xf>
    <xf numFmtId="228" fontId="8" fillId="33" borderId="0" xfId="0" applyNumberFormat="1" applyFont="1" applyFill="1" applyAlignment="1">
      <alignment horizontal="centerContinuous" vertical="center"/>
    </xf>
    <xf numFmtId="228" fontId="6" fillId="33" borderId="0" xfId="0" applyNumberFormat="1" applyFont="1" applyFill="1" applyAlignment="1">
      <alignment horizontal="centerContinuous" vertical="center"/>
    </xf>
    <xf numFmtId="228" fontId="6" fillId="0" borderId="0" xfId="0" applyNumberFormat="1" applyFont="1" applyAlignment="1">
      <alignment/>
    </xf>
    <xf numFmtId="228" fontId="10" fillId="33" borderId="0" xfId="0" applyNumberFormat="1" applyFont="1" applyFill="1" applyAlignment="1">
      <alignment horizontal="center" vertical="center"/>
    </xf>
    <xf numFmtId="228" fontId="13" fillId="33" borderId="0" xfId="0" applyNumberFormat="1" applyFont="1" applyFill="1" applyAlignment="1">
      <alignment horizontal="center" vertical="center"/>
    </xf>
    <xf numFmtId="228" fontId="19" fillId="33" borderId="0" xfId="0" applyNumberFormat="1" applyFont="1" applyFill="1" applyAlignment="1">
      <alignment vertical="center"/>
    </xf>
    <xf numFmtId="228" fontId="6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 vertical="center"/>
    </xf>
    <xf numFmtId="1" fontId="6" fillId="0" borderId="0" xfId="0" applyNumberFormat="1" applyFont="1" applyAlignment="1">
      <alignment/>
    </xf>
    <xf numFmtId="219" fontId="20" fillId="0" borderId="10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219" fontId="12" fillId="34" borderId="17" xfId="0" applyNumberFormat="1" applyFont="1" applyFill="1" applyBorder="1" applyAlignment="1">
      <alignment horizontal="center" vertical="center" wrapText="1"/>
    </xf>
    <xf numFmtId="228" fontId="12" fillId="34" borderId="16" xfId="0" applyNumberFormat="1" applyFont="1" applyFill="1" applyBorder="1" applyAlignment="1">
      <alignment horizontal="center" vertical="center"/>
    </xf>
    <xf numFmtId="228" fontId="12" fillId="34" borderId="16" xfId="0" applyNumberFormat="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14" fontId="12" fillId="34" borderId="16" xfId="0" applyNumberFormat="1" applyFont="1" applyFill="1" applyBorder="1" applyAlignment="1">
      <alignment horizontal="center" vertical="center"/>
    </xf>
    <xf numFmtId="14" fontId="12" fillId="34" borderId="17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shrinkToFit="1"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20" fontId="6" fillId="38" borderId="10" xfId="0" applyNumberFormat="1" applyFont="1" applyFill="1" applyBorder="1" applyAlignment="1">
      <alignment horizontal="center" vertical="center"/>
    </xf>
    <xf numFmtId="219" fontId="6" fillId="39" borderId="1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Continuous" vertical="center"/>
    </xf>
    <xf numFmtId="20" fontId="6" fillId="4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219" fontId="11" fillId="0" borderId="10" xfId="0" applyNumberFormat="1" applyFont="1" applyBorder="1" applyAlignment="1" applyProtection="1">
      <alignment horizontal="center" vertical="center"/>
      <protection locked="0"/>
    </xf>
    <xf numFmtId="228" fontId="11" fillId="41" borderId="10" xfId="0" applyNumberFormat="1" applyFont="1" applyFill="1" applyBorder="1" applyAlignment="1" applyProtection="1">
      <alignment horizontal="center" vertical="center"/>
      <protection locked="0"/>
    </xf>
    <xf numFmtId="198" fontId="11" fillId="41" borderId="10" xfId="0" applyNumberFormat="1" applyFont="1" applyFill="1" applyBorder="1" applyAlignment="1" applyProtection="1">
      <alignment horizontal="center" vertical="center"/>
      <protection locked="0"/>
    </xf>
    <xf numFmtId="219" fontId="11" fillId="41" borderId="10" xfId="42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0" fontId="11" fillId="41" borderId="10" xfId="0" applyFont="1" applyFill="1" applyBorder="1" applyAlignment="1" applyProtection="1">
      <alignment horizontal="center" vertical="center"/>
      <protection locked="0"/>
    </xf>
    <xf numFmtId="219" fontId="11" fillId="41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65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219" fontId="11" fillId="0" borderId="10" xfId="0" applyNumberFormat="1" applyFont="1" applyBorder="1" applyAlignment="1" applyProtection="1">
      <alignment vertical="center"/>
      <protection locked="0"/>
    </xf>
    <xf numFmtId="198" fontId="11" fillId="41" borderId="10" xfId="0" applyNumberFormat="1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1" fontId="8" fillId="33" borderId="10" xfId="0" applyNumberFormat="1" applyFont="1" applyFill="1" applyBorder="1" applyAlignment="1" applyProtection="1" quotePrefix="1">
      <alignment horizontal="left" vertical="center"/>
      <protection locked="0"/>
    </xf>
    <xf numFmtId="14" fontId="12" fillId="34" borderId="17" xfId="0" applyNumberFormat="1" applyFont="1" applyFill="1" applyBorder="1" applyAlignment="1">
      <alignment horizontal="center" vertical="center" wrapText="1"/>
    </xf>
    <xf numFmtId="14" fontId="12" fillId="34" borderId="16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left" vertical="center"/>
      <protection locked="0"/>
    </xf>
    <xf numFmtId="215" fontId="6" fillId="42" borderId="10" xfId="0" applyNumberFormat="1" applyFont="1" applyFill="1" applyBorder="1" applyAlignment="1">
      <alignment horizontal="center" vertical="center"/>
    </xf>
    <xf numFmtId="219" fontId="11" fillId="41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wrapText="1"/>
    </xf>
    <xf numFmtId="0" fontId="13" fillId="43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219" fontId="1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219" fontId="18" fillId="0" borderId="0" xfId="0" applyNumberFormat="1" applyFont="1" applyAlignment="1">
      <alignment horizontal="center"/>
    </xf>
    <xf numFmtId="219" fontId="13" fillId="0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1" fillId="41" borderId="18" xfId="0" applyFont="1" applyFill="1" applyBorder="1" applyAlignment="1">
      <alignment horizontal="center" vertical="center" wrapText="1"/>
    </xf>
    <xf numFmtId="0" fontId="11" fillId="41" borderId="19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2</xdr:col>
      <xdr:colOff>809625</xdr:colOff>
      <xdr:row>5</xdr:row>
      <xdr:rowOff>9525</xdr:rowOff>
    </xdr:to>
    <xdr:pic>
      <xdr:nvPicPr>
        <xdr:cNvPr id="1" name="Picture 39" descr="mjs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638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60" zoomScaleNormal="6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J33" sqref="J33"/>
    </sheetView>
  </sheetViews>
  <sheetFormatPr defaultColWidth="15.125" defaultRowHeight="13.5"/>
  <cols>
    <col min="1" max="1" width="4.50390625" style="2" customWidth="1"/>
    <col min="2" max="2" width="8.50390625" style="2" customWidth="1"/>
    <col min="3" max="3" width="10.875" style="2" customWidth="1"/>
    <col min="4" max="4" width="27.125" style="2" customWidth="1"/>
    <col min="5" max="5" width="9.875" style="2" customWidth="1"/>
    <col min="6" max="6" width="10.00390625" style="2" customWidth="1"/>
    <col min="7" max="7" width="48.625" style="47" bestFit="1" customWidth="1"/>
    <col min="8" max="8" width="9.75390625" style="52" bestFit="1" customWidth="1"/>
    <col min="9" max="9" width="30.50390625" style="2" customWidth="1"/>
    <col min="10" max="10" width="10.00390625" style="52" customWidth="1"/>
    <col min="11" max="11" width="34.875" style="2" customWidth="1"/>
    <col min="12" max="12" width="7.875" style="2" bestFit="1" customWidth="1"/>
    <col min="13" max="13" width="18.125" style="2" customWidth="1"/>
    <col min="14" max="14" width="13.875" style="60" customWidth="1"/>
    <col min="15" max="19" width="13.875" style="2" customWidth="1"/>
    <col min="20" max="22" width="11.25390625" style="2" customWidth="1"/>
    <col min="23" max="16384" width="15.125" style="2" customWidth="1"/>
  </cols>
  <sheetData>
    <row r="1" spans="1:21" ht="15">
      <c r="A1" s="1"/>
      <c r="B1" s="1"/>
      <c r="C1" s="1"/>
      <c r="D1" s="1"/>
      <c r="E1" s="1"/>
      <c r="F1" s="1"/>
      <c r="G1" s="40"/>
      <c r="H1" s="48"/>
      <c r="I1" s="1"/>
      <c r="J1" s="48"/>
      <c r="K1" s="1"/>
      <c r="L1" s="1"/>
      <c r="M1" s="1"/>
      <c r="N1" s="57"/>
      <c r="O1" s="1"/>
      <c r="P1" s="1"/>
      <c r="Q1" s="1"/>
      <c r="R1" s="1"/>
      <c r="S1" s="1"/>
      <c r="T1" s="1"/>
      <c r="U1" s="1"/>
    </row>
    <row r="2" spans="1:22" ht="17.25">
      <c r="A2" s="1"/>
      <c r="B2" s="1"/>
      <c r="C2" s="1"/>
      <c r="D2" s="1"/>
      <c r="E2" s="1"/>
      <c r="F2" s="1"/>
      <c r="G2" s="40"/>
      <c r="H2" s="48"/>
      <c r="I2" s="1"/>
      <c r="J2" s="48"/>
      <c r="K2" s="1"/>
      <c r="L2" s="1"/>
      <c r="M2" s="1"/>
      <c r="N2" s="57"/>
      <c r="O2" s="1"/>
      <c r="P2" s="126" t="s">
        <v>23</v>
      </c>
      <c r="Q2" s="127"/>
      <c r="R2" s="127"/>
      <c r="S2" s="128"/>
      <c r="T2" s="126" t="s">
        <v>24</v>
      </c>
      <c r="U2" s="127"/>
      <c r="V2" s="128"/>
    </row>
    <row r="3" spans="1:22" ht="27" customHeight="1">
      <c r="A3" s="3"/>
      <c r="B3" s="4"/>
      <c r="C3" s="5"/>
      <c r="D3" s="79" t="s">
        <v>54</v>
      </c>
      <c r="E3" s="6"/>
      <c r="F3" s="7"/>
      <c r="G3" s="41"/>
      <c r="H3" s="49"/>
      <c r="I3" s="8"/>
      <c r="J3" s="53"/>
      <c r="K3" s="80" t="s">
        <v>56</v>
      </c>
      <c r="L3" s="80"/>
      <c r="M3" s="9"/>
      <c r="N3" s="58"/>
      <c r="O3" s="9"/>
      <c r="P3" s="28"/>
      <c r="Q3" s="29"/>
      <c r="R3" s="29"/>
      <c r="S3" s="30"/>
      <c r="T3" s="28"/>
      <c r="U3" s="29"/>
      <c r="V3" s="31"/>
    </row>
    <row r="4" spans="1:22" ht="27" customHeight="1">
      <c r="A4" s="3"/>
      <c r="B4" s="4"/>
      <c r="C4" s="5"/>
      <c r="D4" s="118"/>
      <c r="E4" s="118"/>
      <c r="F4" s="118"/>
      <c r="G4" s="42"/>
      <c r="H4" s="49"/>
      <c r="I4" s="8"/>
      <c r="J4" s="53"/>
      <c r="K4" s="9"/>
      <c r="L4" s="9"/>
      <c r="M4" s="9"/>
      <c r="N4" s="58"/>
      <c r="O4" s="9"/>
      <c r="P4" s="122" t="s">
        <v>25</v>
      </c>
      <c r="Q4" s="123"/>
      <c r="R4" s="123"/>
      <c r="S4" s="124"/>
      <c r="T4" s="122" t="s">
        <v>25</v>
      </c>
      <c r="U4" s="123"/>
      <c r="V4" s="124"/>
    </row>
    <row r="5" spans="1:22" ht="18" customHeight="1">
      <c r="A5" s="3"/>
      <c r="B5" s="4"/>
      <c r="C5" s="5"/>
      <c r="D5" s="113" t="s">
        <v>47</v>
      </c>
      <c r="E5" s="113"/>
      <c r="F5" s="113"/>
      <c r="G5" s="43"/>
      <c r="H5" s="50"/>
      <c r="I5" s="5"/>
      <c r="J5" s="50"/>
      <c r="K5" s="1"/>
      <c r="L5" s="1"/>
      <c r="M5" s="1"/>
      <c r="N5" s="57"/>
      <c r="O5" s="5"/>
      <c r="P5" s="32"/>
      <c r="Q5" s="119" t="s">
        <v>1</v>
      </c>
      <c r="R5" s="120" t="s">
        <v>11</v>
      </c>
      <c r="S5" s="131"/>
      <c r="T5" s="33"/>
      <c r="U5" s="119" t="s">
        <v>1</v>
      </c>
      <c r="V5" s="125" t="s">
        <v>11</v>
      </c>
    </row>
    <row r="6" spans="1:22" ht="20.25" customHeight="1">
      <c r="A6" s="3"/>
      <c r="B6" s="4"/>
      <c r="C6" s="5"/>
      <c r="D6" s="3"/>
      <c r="E6" s="3"/>
      <c r="F6" s="5"/>
      <c r="G6" s="44"/>
      <c r="H6" s="50"/>
      <c r="I6" s="4" t="s">
        <v>14</v>
      </c>
      <c r="J6" s="54"/>
      <c r="K6" s="10" t="s">
        <v>15</v>
      </c>
      <c r="L6" s="10"/>
      <c r="M6" s="10" t="s">
        <v>26</v>
      </c>
      <c r="N6" s="57"/>
      <c r="O6" s="4"/>
      <c r="P6" s="32"/>
      <c r="Q6" s="119"/>
      <c r="R6" s="121"/>
      <c r="S6" s="131"/>
      <c r="T6" s="33"/>
      <c r="U6" s="119"/>
      <c r="V6" s="125"/>
    </row>
    <row r="7" spans="1:22" ht="30.75" customHeight="1">
      <c r="A7" s="3"/>
      <c r="B7" s="4"/>
      <c r="C7" s="11" t="s">
        <v>45</v>
      </c>
      <c r="D7" s="99"/>
      <c r="E7" s="63"/>
      <c r="F7" s="12" t="s">
        <v>28</v>
      </c>
      <c r="G7" s="43"/>
      <c r="H7" s="114"/>
      <c r="I7" s="114"/>
      <c r="J7" s="55" t="s">
        <v>30</v>
      </c>
      <c r="K7" s="100"/>
      <c r="L7" s="104"/>
      <c r="M7" s="13" t="s">
        <v>29</v>
      </c>
      <c r="N7" s="101"/>
      <c r="O7" s="13"/>
      <c r="P7" s="34" t="s">
        <v>12</v>
      </c>
      <c r="Q7" s="35">
        <v>100</v>
      </c>
      <c r="R7" s="35">
        <v>80</v>
      </c>
      <c r="S7" s="131"/>
      <c r="T7" s="38" t="s">
        <v>12</v>
      </c>
      <c r="U7" s="35">
        <v>80</v>
      </c>
      <c r="V7" s="35">
        <v>70</v>
      </c>
    </row>
    <row r="8" spans="1:22" ht="30.75" customHeight="1">
      <c r="A8" s="14"/>
      <c r="B8" s="1"/>
      <c r="C8" s="3" t="s">
        <v>46</v>
      </c>
      <c r="D8" s="100"/>
      <c r="E8" s="64"/>
      <c r="F8" s="3" t="s">
        <v>30</v>
      </c>
      <c r="G8" s="3"/>
      <c r="H8" s="115"/>
      <c r="I8" s="115"/>
      <c r="J8" s="56"/>
      <c r="K8" s="18"/>
      <c r="L8" s="18"/>
      <c r="M8" s="18"/>
      <c r="N8" s="59"/>
      <c r="O8" s="17"/>
      <c r="P8" s="34" t="s">
        <v>34</v>
      </c>
      <c r="Q8" s="36">
        <v>115</v>
      </c>
      <c r="R8" s="35">
        <v>95</v>
      </c>
      <c r="S8" s="131"/>
      <c r="T8" s="38" t="s">
        <v>34</v>
      </c>
      <c r="U8" s="36">
        <v>95</v>
      </c>
      <c r="V8" s="35">
        <v>85</v>
      </c>
    </row>
    <row r="9" spans="1:22" ht="30.75" customHeight="1">
      <c r="A9" s="14"/>
      <c r="B9" s="1"/>
      <c r="C9" s="3"/>
      <c r="D9" s="15"/>
      <c r="E9" s="15"/>
      <c r="F9" s="16"/>
      <c r="G9" s="45"/>
      <c r="H9" s="51"/>
      <c r="I9" s="16"/>
      <c r="J9" s="56"/>
      <c r="K9" s="18"/>
      <c r="L9" s="18"/>
      <c r="M9" s="18"/>
      <c r="N9" s="59"/>
      <c r="O9" s="17"/>
      <c r="P9" s="37" t="s">
        <v>35</v>
      </c>
      <c r="Q9" s="36">
        <v>130</v>
      </c>
      <c r="R9" s="35">
        <v>110</v>
      </c>
      <c r="S9" s="131"/>
      <c r="T9" s="39" t="s">
        <v>35</v>
      </c>
      <c r="U9" s="36">
        <v>110</v>
      </c>
      <c r="V9" s="35">
        <v>100</v>
      </c>
    </row>
    <row r="10" spans="1:22" ht="31.5" customHeight="1" thickBot="1">
      <c r="A10" s="14"/>
      <c r="B10" s="1"/>
      <c r="C10" s="16"/>
      <c r="D10" s="16"/>
      <c r="E10" s="16"/>
      <c r="F10" s="16"/>
      <c r="G10" s="45"/>
      <c r="H10" s="51"/>
      <c r="I10" s="16"/>
      <c r="J10" s="56"/>
      <c r="K10" s="18"/>
      <c r="L10" s="18"/>
      <c r="M10" s="18"/>
      <c r="N10" s="59"/>
      <c r="O10" s="17"/>
      <c r="P10" s="19"/>
      <c r="Q10" s="20"/>
      <c r="R10" s="20"/>
      <c r="S10" s="20"/>
      <c r="T10" s="19"/>
      <c r="U10" s="20"/>
      <c r="V10" s="20"/>
    </row>
    <row r="11" spans="1:20" ht="59.25" customHeight="1">
      <c r="A11" s="65" t="s">
        <v>2</v>
      </c>
      <c r="B11" s="66" t="s">
        <v>3</v>
      </c>
      <c r="C11" s="67" t="s">
        <v>8</v>
      </c>
      <c r="D11" s="66" t="s">
        <v>44</v>
      </c>
      <c r="E11" s="66" t="s">
        <v>40</v>
      </c>
      <c r="F11" s="66" t="s">
        <v>33</v>
      </c>
      <c r="G11" s="68" t="s">
        <v>27</v>
      </c>
      <c r="H11" s="69" t="s">
        <v>36</v>
      </c>
      <c r="I11" s="67" t="s">
        <v>10</v>
      </c>
      <c r="J11" s="70" t="s">
        <v>37</v>
      </c>
      <c r="K11" s="71" t="s">
        <v>9</v>
      </c>
      <c r="L11" s="71" t="s">
        <v>55</v>
      </c>
      <c r="M11" s="66" t="s">
        <v>13</v>
      </c>
      <c r="N11" s="72" t="s">
        <v>57</v>
      </c>
      <c r="O11" s="73" t="s">
        <v>58</v>
      </c>
      <c r="P11" s="72" t="s">
        <v>59</v>
      </c>
      <c r="Q11" s="102" t="s">
        <v>60</v>
      </c>
      <c r="R11" s="103" t="s">
        <v>61</v>
      </c>
      <c r="S11" s="103" t="s">
        <v>62</v>
      </c>
      <c r="T11" s="72" t="s">
        <v>0</v>
      </c>
    </row>
    <row r="12" spans="1:20" ht="28.5" customHeight="1">
      <c r="A12" s="74" t="s">
        <v>43</v>
      </c>
      <c r="B12" s="75" t="s">
        <v>31</v>
      </c>
      <c r="C12" s="76" t="s">
        <v>48</v>
      </c>
      <c r="D12" s="75" t="s">
        <v>49</v>
      </c>
      <c r="E12" s="75" t="s">
        <v>41</v>
      </c>
      <c r="F12" s="75" t="s">
        <v>34</v>
      </c>
      <c r="G12" s="78">
        <v>20</v>
      </c>
      <c r="H12" s="77">
        <v>0.4444444444444444</v>
      </c>
      <c r="I12" s="75" t="s">
        <v>50</v>
      </c>
      <c r="J12" s="81">
        <v>0.3333333333333333</v>
      </c>
      <c r="K12" s="75" t="s">
        <v>51</v>
      </c>
      <c r="L12" s="105">
        <v>10</v>
      </c>
      <c r="M12" s="75" t="s">
        <v>52</v>
      </c>
      <c r="N12" s="78">
        <v>105</v>
      </c>
      <c r="O12" s="78">
        <v>105</v>
      </c>
      <c r="P12" s="78"/>
      <c r="Q12" s="78"/>
      <c r="R12" s="78"/>
      <c r="S12" s="78"/>
      <c r="T12" s="78">
        <f>SUM(G12+L12+N12+O12)</f>
        <v>240</v>
      </c>
    </row>
    <row r="13" spans="1:20" ht="24" customHeight="1">
      <c r="A13" s="62">
        <v>1</v>
      </c>
      <c r="B13" s="21" t="s">
        <v>31</v>
      </c>
      <c r="D13" s="83"/>
      <c r="E13" s="83"/>
      <c r="F13" s="84"/>
      <c r="G13" s="85"/>
      <c r="H13" s="86"/>
      <c r="I13" s="87"/>
      <c r="J13" s="86"/>
      <c r="K13" s="87"/>
      <c r="L13" s="93"/>
      <c r="M13" s="87"/>
      <c r="N13" s="88"/>
      <c r="O13" s="88"/>
      <c r="P13" s="88"/>
      <c r="Q13" s="88"/>
      <c r="R13" s="88"/>
      <c r="S13" s="88"/>
      <c r="T13" s="46">
        <f aca="true" t="shared" si="0" ref="T13:T31">G13+N13+O13+P13+Q13+R13+S13+L13</f>
        <v>0</v>
      </c>
    </row>
    <row r="14" spans="1:20" ht="24" customHeight="1">
      <c r="A14" s="62">
        <v>2</v>
      </c>
      <c r="B14" s="21" t="s">
        <v>31</v>
      </c>
      <c r="C14" s="82"/>
      <c r="D14" s="89"/>
      <c r="E14" s="89"/>
      <c r="F14" s="84"/>
      <c r="G14" s="85"/>
      <c r="H14" s="86"/>
      <c r="I14" s="87"/>
      <c r="J14" s="86"/>
      <c r="K14" s="87"/>
      <c r="L14" s="93"/>
      <c r="M14" s="87"/>
      <c r="N14" s="88"/>
      <c r="O14" s="88"/>
      <c r="P14" s="88"/>
      <c r="Q14" s="88"/>
      <c r="R14" s="88"/>
      <c r="S14" s="88"/>
      <c r="T14" s="46">
        <f t="shared" si="0"/>
        <v>0</v>
      </c>
    </row>
    <row r="15" spans="1:20" ht="24" customHeight="1">
      <c r="A15" s="62">
        <v>3</v>
      </c>
      <c r="B15" s="21" t="s">
        <v>31</v>
      </c>
      <c r="C15" s="82"/>
      <c r="D15" s="83"/>
      <c r="E15" s="83"/>
      <c r="F15" s="84"/>
      <c r="G15" s="85"/>
      <c r="H15" s="86"/>
      <c r="I15" s="87"/>
      <c r="J15" s="86"/>
      <c r="K15" s="87"/>
      <c r="L15" s="93"/>
      <c r="M15" s="87"/>
      <c r="N15" s="88"/>
      <c r="O15" s="88"/>
      <c r="P15" s="88"/>
      <c r="Q15" s="88"/>
      <c r="R15" s="88"/>
      <c r="S15" s="88"/>
      <c r="T15" s="46">
        <f t="shared" si="0"/>
        <v>0</v>
      </c>
    </row>
    <row r="16" spans="1:20" ht="24" customHeight="1">
      <c r="A16" s="62">
        <v>4</v>
      </c>
      <c r="B16" s="21" t="s">
        <v>31</v>
      </c>
      <c r="C16" s="82"/>
      <c r="D16" s="84"/>
      <c r="E16" s="84"/>
      <c r="F16" s="84"/>
      <c r="G16" s="85"/>
      <c r="H16" s="86"/>
      <c r="I16" s="87"/>
      <c r="J16" s="86"/>
      <c r="K16" s="87"/>
      <c r="L16" s="93"/>
      <c r="M16" s="87"/>
      <c r="N16" s="88"/>
      <c r="O16" s="88"/>
      <c r="P16" s="88"/>
      <c r="Q16" s="88"/>
      <c r="R16" s="88"/>
      <c r="S16" s="88"/>
      <c r="T16" s="46">
        <f t="shared" si="0"/>
        <v>0</v>
      </c>
    </row>
    <row r="17" spans="1:20" ht="24" customHeight="1">
      <c r="A17" s="62">
        <v>5</v>
      </c>
      <c r="B17" s="21" t="s">
        <v>31</v>
      </c>
      <c r="C17" s="82"/>
      <c r="D17" s="84"/>
      <c r="E17" s="84"/>
      <c r="F17" s="84"/>
      <c r="G17" s="85"/>
      <c r="H17" s="86"/>
      <c r="I17" s="87"/>
      <c r="J17" s="86"/>
      <c r="K17" s="87"/>
      <c r="L17" s="93"/>
      <c r="M17" s="87"/>
      <c r="N17" s="88"/>
      <c r="O17" s="88"/>
      <c r="P17" s="88"/>
      <c r="Q17" s="88"/>
      <c r="R17" s="88"/>
      <c r="S17" s="88"/>
      <c r="T17" s="46">
        <f t="shared" si="0"/>
        <v>0</v>
      </c>
    </row>
    <row r="18" spans="1:20" ht="24" customHeight="1">
      <c r="A18" s="62">
        <v>6</v>
      </c>
      <c r="B18" s="129" t="s">
        <v>32</v>
      </c>
      <c r="C18" s="82"/>
      <c r="D18" s="90"/>
      <c r="E18" s="90"/>
      <c r="F18" s="84"/>
      <c r="G18" s="85"/>
      <c r="H18" s="86"/>
      <c r="I18" s="87"/>
      <c r="J18" s="86"/>
      <c r="K18" s="87"/>
      <c r="L18" s="93"/>
      <c r="M18" s="87"/>
      <c r="N18" s="88"/>
      <c r="O18" s="88"/>
      <c r="P18" s="88"/>
      <c r="Q18" s="88"/>
      <c r="R18" s="88"/>
      <c r="S18" s="88"/>
      <c r="T18" s="46">
        <f t="shared" si="0"/>
        <v>0</v>
      </c>
    </row>
    <row r="19" spans="1:21" ht="24" customHeight="1">
      <c r="A19" s="62">
        <v>7</v>
      </c>
      <c r="B19" s="130"/>
      <c r="C19" s="82"/>
      <c r="D19" s="89"/>
      <c r="E19" s="89"/>
      <c r="F19" s="84"/>
      <c r="G19" s="85"/>
      <c r="H19" s="86"/>
      <c r="I19" s="87"/>
      <c r="J19" s="86"/>
      <c r="K19" s="87"/>
      <c r="L19" s="93"/>
      <c r="M19" s="87"/>
      <c r="N19" s="88"/>
      <c r="O19" s="88"/>
      <c r="P19" s="88"/>
      <c r="Q19" s="88"/>
      <c r="R19" s="88"/>
      <c r="S19" s="88"/>
      <c r="T19" s="46">
        <f t="shared" si="0"/>
        <v>0</v>
      </c>
      <c r="U19" s="22"/>
    </row>
    <row r="20" spans="1:20" ht="24" customHeight="1">
      <c r="A20" s="62">
        <v>8</v>
      </c>
      <c r="B20" s="129" t="s">
        <v>32</v>
      </c>
      <c r="C20" s="82"/>
      <c r="D20" s="83"/>
      <c r="E20" s="83"/>
      <c r="F20" s="84"/>
      <c r="G20" s="85"/>
      <c r="H20" s="86"/>
      <c r="I20" s="87"/>
      <c r="J20" s="86"/>
      <c r="K20" s="87"/>
      <c r="L20" s="93"/>
      <c r="M20" s="87"/>
      <c r="N20" s="88"/>
      <c r="O20" s="88"/>
      <c r="P20" s="88"/>
      <c r="Q20" s="88"/>
      <c r="R20" s="88"/>
      <c r="S20" s="88"/>
      <c r="T20" s="46">
        <f t="shared" si="0"/>
        <v>0</v>
      </c>
    </row>
    <row r="21" spans="1:20" ht="24" customHeight="1">
      <c r="A21" s="62">
        <v>9</v>
      </c>
      <c r="B21" s="130"/>
      <c r="C21" s="82"/>
      <c r="D21" s="83"/>
      <c r="E21" s="83"/>
      <c r="F21" s="84"/>
      <c r="G21" s="85"/>
      <c r="H21" s="86"/>
      <c r="I21" s="87"/>
      <c r="J21" s="86"/>
      <c r="K21" s="87"/>
      <c r="L21" s="93"/>
      <c r="M21" s="87"/>
      <c r="N21" s="88"/>
      <c r="O21" s="88"/>
      <c r="P21" s="88"/>
      <c r="Q21" s="88"/>
      <c r="R21" s="88"/>
      <c r="S21" s="88"/>
      <c r="T21" s="46">
        <f t="shared" si="0"/>
        <v>0</v>
      </c>
    </row>
    <row r="22" spans="1:20" ht="24" customHeight="1">
      <c r="A22" s="62">
        <v>10</v>
      </c>
      <c r="B22" s="129" t="s">
        <v>32</v>
      </c>
      <c r="C22" s="84"/>
      <c r="D22" s="83"/>
      <c r="E22" s="83"/>
      <c r="F22" s="84"/>
      <c r="G22" s="85"/>
      <c r="H22" s="86"/>
      <c r="I22" s="87"/>
      <c r="J22" s="86"/>
      <c r="K22" s="87"/>
      <c r="L22" s="93"/>
      <c r="M22" s="87"/>
      <c r="N22" s="88"/>
      <c r="O22" s="88"/>
      <c r="P22" s="88"/>
      <c r="Q22" s="88"/>
      <c r="R22" s="88"/>
      <c r="S22" s="88"/>
      <c r="T22" s="46">
        <f t="shared" si="0"/>
        <v>0</v>
      </c>
    </row>
    <row r="23" spans="1:20" ht="24" customHeight="1">
      <c r="A23" s="62">
        <v>11</v>
      </c>
      <c r="B23" s="130"/>
      <c r="C23" s="84"/>
      <c r="D23" s="91"/>
      <c r="E23" s="91"/>
      <c r="F23" s="84"/>
      <c r="G23" s="85"/>
      <c r="H23" s="86"/>
      <c r="I23" s="87"/>
      <c r="J23" s="86"/>
      <c r="K23" s="87"/>
      <c r="L23" s="93"/>
      <c r="M23" s="87"/>
      <c r="N23" s="88"/>
      <c r="O23" s="88"/>
      <c r="P23" s="88"/>
      <c r="Q23" s="88"/>
      <c r="R23" s="88"/>
      <c r="S23" s="88"/>
      <c r="T23" s="46">
        <f t="shared" si="0"/>
        <v>0</v>
      </c>
    </row>
    <row r="24" spans="1:20" ht="24" customHeight="1">
      <c r="A24" s="62">
        <v>12</v>
      </c>
      <c r="B24" s="129" t="s">
        <v>32</v>
      </c>
      <c r="C24" s="92"/>
      <c r="D24" s="83"/>
      <c r="E24" s="83"/>
      <c r="F24" s="92"/>
      <c r="G24" s="93"/>
      <c r="H24" s="86"/>
      <c r="I24" s="87"/>
      <c r="J24" s="86"/>
      <c r="K24" s="87"/>
      <c r="L24" s="93"/>
      <c r="M24" s="82"/>
      <c r="N24" s="88"/>
      <c r="O24" s="88"/>
      <c r="P24" s="88"/>
      <c r="Q24" s="88"/>
      <c r="R24" s="88"/>
      <c r="S24" s="88"/>
      <c r="T24" s="46">
        <f t="shared" si="0"/>
        <v>0</v>
      </c>
    </row>
    <row r="25" spans="1:20" ht="24" customHeight="1">
      <c r="A25" s="62">
        <v>13</v>
      </c>
      <c r="B25" s="130"/>
      <c r="C25" s="92"/>
      <c r="D25" s="83"/>
      <c r="E25" s="83"/>
      <c r="F25" s="92"/>
      <c r="G25" s="93"/>
      <c r="H25" s="86"/>
      <c r="I25" s="87"/>
      <c r="J25" s="86"/>
      <c r="K25" s="87"/>
      <c r="L25" s="93"/>
      <c r="M25" s="87"/>
      <c r="N25" s="88"/>
      <c r="O25" s="88"/>
      <c r="P25" s="88"/>
      <c r="Q25" s="88"/>
      <c r="R25" s="88"/>
      <c r="S25" s="88"/>
      <c r="T25" s="46">
        <f t="shared" si="0"/>
        <v>0</v>
      </c>
    </row>
    <row r="26" spans="1:20" ht="24" customHeight="1">
      <c r="A26" s="62">
        <v>14</v>
      </c>
      <c r="B26" s="129" t="s">
        <v>32</v>
      </c>
      <c r="C26" s="84"/>
      <c r="D26" s="83"/>
      <c r="E26" s="83"/>
      <c r="F26" s="84"/>
      <c r="G26" s="85"/>
      <c r="H26" s="86"/>
      <c r="I26" s="87"/>
      <c r="J26" s="86"/>
      <c r="K26" s="87"/>
      <c r="L26" s="93"/>
      <c r="M26" s="87"/>
      <c r="N26" s="88"/>
      <c r="O26" s="88"/>
      <c r="P26" s="88"/>
      <c r="Q26" s="88"/>
      <c r="R26" s="88"/>
      <c r="S26" s="88"/>
      <c r="T26" s="46">
        <f t="shared" si="0"/>
        <v>0</v>
      </c>
    </row>
    <row r="27" spans="1:20" ht="24" customHeight="1">
      <c r="A27" s="62">
        <v>15</v>
      </c>
      <c r="B27" s="130"/>
      <c r="C27" s="84"/>
      <c r="D27" s="83"/>
      <c r="E27" s="83"/>
      <c r="F27" s="84"/>
      <c r="G27" s="85"/>
      <c r="H27" s="86"/>
      <c r="I27" s="87"/>
      <c r="J27" s="86"/>
      <c r="K27" s="87"/>
      <c r="L27" s="93"/>
      <c r="M27" s="87"/>
      <c r="N27" s="88"/>
      <c r="O27" s="88"/>
      <c r="P27" s="88"/>
      <c r="Q27" s="88"/>
      <c r="R27" s="88"/>
      <c r="S27" s="88"/>
      <c r="T27" s="46">
        <f t="shared" si="0"/>
        <v>0</v>
      </c>
    </row>
    <row r="28" spans="1:20" ht="24" customHeight="1">
      <c r="A28" s="62">
        <v>16</v>
      </c>
      <c r="B28" s="129" t="s">
        <v>32</v>
      </c>
      <c r="C28" s="84"/>
      <c r="D28" s="83"/>
      <c r="E28" s="83"/>
      <c r="F28" s="84"/>
      <c r="G28" s="85"/>
      <c r="H28" s="86"/>
      <c r="I28" s="87"/>
      <c r="J28" s="86"/>
      <c r="K28" s="87"/>
      <c r="L28" s="93"/>
      <c r="M28" s="87"/>
      <c r="N28" s="88"/>
      <c r="O28" s="88"/>
      <c r="P28" s="88"/>
      <c r="Q28" s="88"/>
      <c r="R28" s="88"/>
      <c r="S28" s="88"/>
      <c r="T28" s="46">
        <f t="shared" si="0"/>
        <v>0</v>
      </c>
    </row>
    <row r="29" spans="1:20" ht="24" customHeight="1">
      <c r="A29" s="62">
        <v>17</v>
      </c>
      <c r="B29" s="130"/>
      <c r="C29" s="84"/>
      <c r="D29" s="83"/>
      <c r="E29" s="83"/>
      <c r="F29" s="84"/>
      <c r="G29" s="85"/>
      <c r="H29" s="86"/>
      <c r="I29" s="87"/>
      <c r="J29" s="86"/>
      <c r="K29" s="87"/>
      <c r="L29" s="93"/>
      <c r="M29" s="87"/>
      <c r="N29" s="88"/>
      <c r="O29" s="88"/>
      <c r="P29" s="88"/>
      <c r="Q29" s="88"/>
      <c r="R29" s="88"/>
      <c r="S29" s="88"/>
      <c r="T29" s="46">
        <f t="shared" si="0"/>
        <v>0</v>
      </c>
    </row>
    <row r="30" spans="1:20" ht="24" customHeight="1">
      <c r="A30" s="62">
        <v>18</v>
      </c>
      <c r="B30" s="129" t="s">
        <v>32</v>
      </c>
      <c r="C30" s="84"/>
      <c r="D30" s="94"/>
      <c r="E30" s="94"/>
      <c r="F30" s="84"/>
      <c r="G30" s="85"/>
      <c r="H30" s="86"/>
      <c r="I30" s="87"/>
      <c r="J30" s="86"/>
      <c r="K30" s="87"/>
      <c r="L30" s="93"/>
      <c r="M30" s="87"/>
      <c r="N30" s="88"/>
      <c r="O30" s="88"/>
      <c r="P30" s="88"/>
      <c r="Q30" s="88"/>
      <c r="R30" s="88"/>
      <c r="S30" s="88"/>
      <c r="T30" s="46">
        <f t="shared" si="0"/>
        <v>0</v>
      </c>
    </row>
    <row r="31" spans="1:20" ht="24" customHeight="1">
      <c r="A31" s="62">
        <v>19</v>
      </c>
      <c r="B31" s="130"/>
      <c r="C31" s="95"/>
      <c r="D31" s="96"/>
      <c r="E31" s="96"/>
      <c r="F31" s="95"/>
      <c r="G31" s="97"/>
      <c r="H31" s="86"/>
      <c r="I31" s="98"/>
      <c r="J31" s="86"/>
      <c r="K31" s="98"/>
      <c r="L31" s="106"/>
      <c r="M31" s="87"/>
      <c r="N31" s="88"/>
      <c r="O31" s="88"/>
      <c r="P31" s="88"/>
      <c r="Q31" s="88"/>
      <c r="R31" s="88"/>
      <c r="S31" s="88"/>
      <c r="T31" s="46">
        <f t="shared" si="0"/>
        <v>0</v>
      </c>
    </row>
    <row r="32" ht="26.25" customHeight="1">
      <c r="T32" s="61">
        <f>SUM(T13:T31)</f>
        <v>0</v>
      </c>
    </row>
    <row r="33" spans="4:10" ht="26.25" customHeight="1">
      <c r="D33" s="108" t="s">
        <v>53</v>
      </c>
      <c r="E33" s="108"/>
      <c r="F33" s="108"/>
      <c r="G33" s="108"/>
      <c r="H33" s="109"/>
      <c r="I33" s="109"/>
      <c r="J33" s="109"/>
    </row>
    <row r="34" spans="3:14" ht="26.25" customHeight="1">
      <c r="C34" s="23"/>
      <c r="D34" s="24" t="s">
        <v>19</v>
      </c>
      <c r="F34" s="116" t="s">
        <v>20</v>
      </c>
      <c r="G34" s="116"/>
      <c r="H34" s="23"/>
      <c r="I34" s="52"/>
      <c r="J34" s="2"/>
      <c r="M34" s="60"/>
      <c r="N34" s="2"/>
    </row>
    <row r="35" spans="3:14" ht="26.25" customHeight="1">
      <c r="C35" s="23"/>
      <c r="D35" s="24" t="s">
        <v>21</v>
      </c>
      <c r="F35" s="117" t="s">
        <v>22</v>
      </c>
      <c r="G35" s="117"/>
      <c r="H35" s="23"/>
      <c r="I35" s="52"/>
      <c r="J35" s="2"/>
      <c r="M35" s="60"/>
      <c r="N35" s="2"/>
    </row>
    <row r="36" spans="3:14" ht="26.25" customHeight="1">
      <c r="C36" s="25"/>
      <c r="D36" s="26" t="s">
        <v>4</v>
      </c>
      <c r="F36" s="110" t="s">
        <v>16</v>
      </c>
      <c r="G36" s="110"/>
      <c r="H36" s="107"/>
      <c r="I36" s="52"/>
      <c r="J36" s="2"/>
      <c r="M36" s="60"/>
      <c r="N36" s="2"/>
    </row>
    <row r="37" spans="3:14" ht="26.25" customHeight="1">
      <c r="C37" s="25"/>
      <c r="D37" s="26" t="s">
        <v>5</v>
      </c>
      <c r="F37" s="111" t="s">
        <v>17</v>
      </c>
      <c r="G37" s="111"/>
      <c r="H37" s="27"/>
      <c r="I37" s="52"/>
      <c r="J37" s="2"/>
      <c r="M37" s="60"/>
      <c r="N37" s="2"/>
    </row>
    <row r="38" spans="3:14" ht="26.25" customHeight="1">
      <c r="C38" s="25"/>
      <c r="D38" s="26" t="s">
        <v>6</v>
      </c>
      <c r="F38" s="111" t="s">
        <v>18</v>
      </c>
      <c r="G38" s="111"/>
      <c r="H38" s="27"/>
      <c r="I38" s="52"/>
      <c r="J38" s="2"/>
      <c r="M38" s="60"/>
      <c r="N38" s="2"/>
    </row>
    <row r="39" spans="3:14" ht="26.25" customHeight="1">
      <c r="C39" s="25"/>
      <c r="D39" s="26" t="s">
        <v>7</v>
      </c>
      <c r="F39" s="112" t="s">
        <v>63</v>
      </c>
      <c r="G39" s="112"/>
      <c r="H39" s="27"/>
      <c r="I39" s="52"/>
      <c r="J39" s="2"/>
      <c r="M39" s="60"/>
      <c r="N39" s="2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</sheetData>
  <sheetProtection password="D90B" sheet="1"/>
  <mergeCells count="26">
    <mergeCell ref="P2:S2"/>
    <mergeCell ref="T2:V2"/>
    <mergeCell ref="B30:B31"/>
    <mergeCell ref="S5:S9"/>
    <mergeCell ref="B18:B19"/>
    <mergeCell ref="B20:B21"/>
    <mergeCell ref="B22:B23"/>
    <mergeCell ref="B24:B25"/>
    <mergeCell ref="B26:B27"/>
    <mergeCell ref="B28:B29"/>
    <mergeCell ref="D4:F4"/>
    <mergeCell ref="Q5:Q6"/>
    <mergeCell ref="R5:R6"/>
    <mergeCell ref="U5:U6"/>
    <mergeCell ref="P4:S4"/>
    <mergeCell ref="T4:V4"/>
    <mergeCell ref="V5:V6"/>
    <mergeCell ref="F36:G36"/>
    <mergeCell ref="F37:G37"/>
    <mergeCell ref="F38:G38"/>
    <mergeCell ref="F39:G39"/>
    <mergeCell ref="D5:F5"/>
    <mergeCell ref="H7:I7"/>
    <mergeCell ref="H8:I8"/>
    <mergeCell ref="F34:G34"/>
    <mergeCell ref="F35:G35"/>
  </mergeCells>
  <dataValidations count="1">
    <dataValidation type="list" allowBlank="1" showInputMessage="1" showErrorMessage="1" sqref="F1:F7 F40:F65536 F9:F32">
      <formula1>$P$7:$P$9</formula1>
    </dataValidation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11.00390625" defaultRowHeight="13.5"/>
  <cols>
    <col min="1" max="16384" width="9.00390625" style="0" customWidth="1"/>
  </cols>
  <sheetData>
    <row r="1" spans="1:3" ht="13.5">
      <c r="A1">
        <v>20</v>
      </c>
      <c r="B1" t="s">
        <v>38</v>
      </c>
      <c r="C1" t="s">
        <v>41</v>
      </c>
    </row>
    <row r="2" spans="1:3" ht="13.5">
      <c r="A2">
        <v>0</v>
      </c>
      <c r="B2" t="s">
        <v>39</v>
      </c>
      <c r="C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alla_h</cp:lastModifiedBy>
  <cp:lastPrinted>2014-09-02T12:29:36Z</cp:lastPrinted>
  <dcterms:created xsi:type="dcterms:W3CDTF">2003-05-14T02:32:39Z</dcterms:created>
  <dcterms:modified xsi:type="dcterms:W3CDTF">2019-09-19T07:53:33Z</dcterms:modified>
  <cp:category/>
  <cp:version/>
  <cp:contentType/>
  <cp:contentStatus/>
</cp:coreProperties>
</file>